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Бюджет!$A$12</definedName>
    <definedName name="FIO" localSheetId="0">Бюджет!$E$12</definedName>
    <definedName name="LAST_CELL" localSheetId="0">Бюджет!#REF!</definedName>
    <definedName name="SIGN" localSheetId="0">Бюджет!$A$12:$G$13</definedName>
  </definedName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5" i="1"/>
</calcChain>
</file>

<file path=xl/sharedStrings.xml><?xml version="1.0" encoding="utf-8"?>
<sst xmlns="http://schemas.openxmlformats.org/spreadsheetml/2006/main" count="67" uniqueCount="67">
  <si>
    <t>тыс. руб.</t>
  </si>
  <si>
    <t>Итого</t>
  </si>
  <si>
    <t>1</t>
  </si>
  <si>
    <t>Муниципальная программа "Развитие образования Ковернинского муниципального округа Нижегородской области"</t>
  </si>
  <si>
    <t>2</t>
  </si>
  <si>
    <t>Муниципальная программа "Укрепление общественного здоровья в Ковернинском муниципальном округе Нижегородской области"</t>
  </si>
  <si>
    <t>3</t>
  </si>
  <si>
    <t>Муниципальная программа "Развитие физической культуры и спорта Ковернинского муниципального округа Нижегородской области"</t>
  </si>
  <si>
    <t>4</t>
  </si>
  <si>
    <t>Муниципальная программа "Развитие культуры Ковернинского муниципального округа Нижегородской области"</t>
  </si>
  <si>
    <t>5</t>
  </si>
  <si>
    <t>Муниципальная программа "Социальная поддержка граждан Ковернинского муниципального округа Нижегородской области"</t>
  </si>
  <si>
    <t>6</t>
  </si>
  <si>
    <t>Муниципальная программа "Содействие занятости населения Ковернинского муниципального округа Нижегородской области"</t>
  </si>
  <si>
    <t>7</t>
  </si>
  <si>
    <t>Муниципальная программа "Обеспечение граждан Ковернинского муниципального округа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</si>
  <si>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</si>
  <si>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округа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</si>
  <si>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</si>
  <si>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округе Нижегородской области"</t>
  </si>
  <si>
    <t>10</t>
  </si>
  <si>
    <t>Муниципальная программа "Информационное общество Ковернинского муниципального округа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</si>
  <si>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</si>
  <si>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округа Нижегородской области"</t>
  </si>
  <si>
    <t>12</t>
  </si>
  <si>
    <t>Муниципальная программа "Управление муниципальным имуществом Ковернинского муниципального округа Нижегородской области"</t>
  </si>
  <si>
    <t>13</t>
  </si>
  <si>
    <t>Муниципальная программа "Развитие агропромышленного комплекса Ковернинского муниципального округа Нижегородской области"</t>
  </si>
  <si>
    <t>14</t>
  </si>
  <si>
    <t>Муниципальная программа "Повышение эффективности бюджетных расходов в Ковернинском муниципальном округе Нижегородской области"</t>
  </si>
  <si>
    <t>15</t>
  </si>
  <si>
    <t>Муниципальная программа "Развитие предпринимательства Ковернинского муниципального округа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</si>
  <si>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</si>
  <si>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округа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</si>
  <si>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</si>
  <si>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муниципальном округе Нижегородской области"</t>
  </si>
  <si>
    <t>18</t>
  </si>
  <si>
    <t>Муниципальная программа "Повышение безопасности дорожного движения в Ковернинском муниципальном округе Нижегородской области"</t>
  </si>
  <si>
    <t>19</t>
  </si>
  <si>
    <t>Муниципальная программа "Охрана окружающей среды Ковернинского муниципального округа Нижегородской области"</t>
  </si>
  <si>
    <t>20</t>
  </si>
  <si>
    <t>Муниципальная программа "Противодействие коррупции в Ковернинском муниципальном округе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</si>
  <si>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</si>
  <si>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и культуры народов Российской Федерации, проживающих на территории Ковернинского муниципального округа Нижегородской области, социальную и культурную адаптацию 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</si>
  <si>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</si>
  <si>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округа Нижегородской области"</t>
  </si>
  <si>
    <t>23</t>
  </si>
  <si>
    <t>Муниципальная программа "Обеспечение жильем молодых семей Ковернинского муниципального округа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</si>
  <si>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</si>
  <si>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округу Нижегородской области"</t>
  </si>
  <si>
    <t>25</t>
  </si>
  <si>
    <t>Муниципальная программа "Улучшение условий и охраны труда в Ковернинском муниципальном округе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</si>
  <si>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</si>
  <si>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округа Нижегородской области"</t>
  </si>
  <si>
    <t>27</t>
  </si>
  <si>
    <t>Муниципальная программа "Программа мероприятий по борьбе с борщевиком Сосновского на территории Ковернинского муниципального округа Нижегородской области"</t>
  </si>
  <si>
    <t>28</t>
  </si>
  <si>
    <t>Муниципальная программа "Формирование современной городской среды на территории Ковернинского муниципального округа Нижегородской области"</t>
  </si>
  <si>
    <t>29</t>
  </si>
  <si>
    <t>Муниципальная программа "Развитие транспортной инфраструктуры в Ковернинском муниципальном округе Нижегородской области"</t>
  </si>
  <si>
    <t>Непрограммные расходы</t>
  </si>
  <si>
    <t>№ пр.</t>
  </si>
  <si>
    <t>Наименование муниципальной программы</t>
  </si>
  <si>
    <t>% испол-нения</t>
  </si>
  <si>
    <t>План на 2021 год</t>
  </si>
  <si>
    <t>Исполнено на 01.07.2021 года</t>
  </si>
  <si>
    <t>Исполнение муниципальных программ и непрограммных расходов Ковернинского                                                                                                                                                                                                муниципального округа за январь-июнь 2021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</si>
</sst>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yy\ hh:mm"/>
    <numFmt numFmtId="165" formatCode="#,##0.0"/>
    <numFmt numFmtId="166" formatCode="?"/>
    <numFmt numFmtId="167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0" xfId="0" applyFont="1" applyBorder="1" applyAlignment="1" applyProtection="1">
      <alignment horizontal="left"/>
    </xf>
    <xf numFmtId="0" fontId="3" fillId="0" borderId="0" xfId="0" applyFont="1" applyBorder="1" applyAlignment="1" applyProtection="1">
      <alignment horizontal="center"/>
    </xf>
    <xf numFmtId="164" fontId="3" fillId="0" borderId="0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/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/>
    </xf>
    <xf numFmtId="49" fontId="3" fillId="0" borderId="1" xfId="0" applyNumberFormat="1" applyFont="1" applyBorder="1" applyAlignment="1" applyProtection="1">
      <alignment horizontal="left"/>
    </xf>
    <xf numFmtId="165" fontId="3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left" vertical="center" wrapText="1"/>
    </xf>
    <xf numFmtId="165" fontId="2" fillId="0" borderId="1" xfId="0" applyNumberFormat="1" applyFont="1" applyBorder="1" applyAlignment="1" applyProtection="1">
      <alignment horizontal="right" vertical="center" wrapText="1"/>
    </xf>
    <xf numFmtId="166" fontId="2" fillId="0" borderId="1" xfId="0" applyNumberFormat="1" applyFont="1" applyBorder="1" applyAlignment="1" applyProtection="1">
      <alignment horizontal="left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65" fontId="2" fillId="0" borderId="0" xfId="0" applyNumberFormat="1" applyFont="1"/>
    <xf numFmtId="167" fontId="2" fillId="0" borderId="1" xfId="0" applyNumberFormat="1" applyFont="1" applyBorder="1" applyAlignment="1">
      <alignment vertical="center"/>
    </xf>
    <xf numFmtId="167" fontId="3" fillId="0" borderId="1" xfId="0" applyNumberFormat="1" applyFont="1" applyBorder="1" applyAlignment="1">
      <alignment vertical="center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I37"/>
  <sheetViews>
    <sheetView showGridLines="0" tabSelected="1" workbookViewId="0">
      <selection activeCell="A3" sqref="A3"/>
    </sheetView>
  </sheetViews>
  <sheetFormatPr defaultRowHeight="12.75" customHeight="1" x14ac:dyDescent="0.25"/>
  <cols>
    <col min="1" max="1" width="7.77734375" style="1" customWidth="1"/>
    <col min="2" max="2" width="46" style="1" customWidth="1"/>
    <col min="3" max="3" width="10.77734375" style="1" customWidth="1"/>
    <col min="4" max="4" width="15.44140625" style="1" customWidth="1"/>
    <col min="5" max="5" width="9.109375" style="1" customWidth="1"/>
    <col min="6" max="6" width="13.109375" style="1" customWidth="1"/>
    <col min="7" max="9" width="9.109375" style="1" customWidth="1"/>
    <col min="10" max="16384" width="8.88671875" style="1"/>
  </cols>
  <sheetData>
    <row r="1" spans="1:9" ht="13.2" x14ac:dyDescent="0.25">
      <c r="A1" s="2"/>
      <c r="B1" s="3"/>
      <c r="C1" s="3"/>
      <c r="D1" s="3"/>
      <c r="E1" s="3"/>
      <c r="F1" s="3"/>
      <c r="G1" s="3"/>
      <c r="H1" s="3"/>
      <c r="I1" s="3"/>
    </row>
    <row r="2" spans="1:9" ht="33.6" customHeight="1" x14ac:dyDescent="0.25">
      <c r="A2" s="20" t="s">
        <v>66</v>
      </c>
      <c r="B2" s="20"/>
      <c r="C2" s="20"/>
      <c r="D2" s="20"/>
      <c r="E2" s="20"/>
      <c r="F2" s="4"/>
      <c r="G2" s="4"/>
      <c r="H2" s="3"/>
      <c r="I2" s="3"/>
    </row>
    <row r="3" spans="1:9" ht="13.2" x14ac:dyDescent="0.25">
      <c r="B3" s="5"/>
      <c r="C3" s="5"/>
      <c r="D3" s="5"/>
      <c r="E3" s="5" t="s">
        <v>0</v>
      </c>
      <c r="F3" s="5"/>
      <c r="G3" s="5"/>
      <c r="H3" s="6"/>
      <c r="I3" s="6"/>
    </row>
    <row r="4" spans="1:9" ht="26.4" x14ac:dyDescent="0.25">
      <c r="A4" s="16" t="s">
        <v>61</v>
      </c>
      <c r="B4" s="7" t="s">
        <v>62</v>
      </c>
      <c r="C4" s="7" t="s">
        <v>64</v>
      </c>
      <c r="D4" s="7" t="s">
        <v>65</v>
      </c>
      <c r="E4" s="15" t="s">
        <v>63</v>
      </c>
    </row>
    <row r="5" spans="1:9" ht="13.2" x14ac:dyDescent="0.25">
      <c r="A5" s="8" t="s">
        <v>1</v>
      </c>
      <c r="B5" s="9"/>
      <c r="C5" s="10">
        <v>921395.8</v>
      </c>
      <c r="D5" s="10">
        <v>371272.9</v>
      </c>
      <c r="E5" s="19">
        <f>D5/C5*100</f>
        <v>40.294616059678155</v>
      </c>
    </row>
    <row r="6" spans="1:9" ht="42" customHeight="1" x14ac:dyDescent="0.25">
      <c r="A6" s="11" t="s">
        <v>2</v>
      </c>
      <c r="B6" s="12" t="s">
        <v>3</v>
      </c>
      <c r="C6" s="13">
        <v>435873.3</v>
      </c>
      <c r="D6" s="13">
        <v>179185.5</v>
      </c>
      <c r="E6" s="18">
        <f t="shared" ref="E6:E35" si="0">D6/C6*100</f>
        <v>41.109538024008351</v>
      </c>
    </row>
    <row r="7" spans="1:9" ht="40.799999999999997" customHeight="1" x14ac:dyDescent="0.25">
      <c r="A7" s="11" t="s">
        <v>4</v>
      </c>
      <c r="B7" s="12" t="s">
        <v>5</v>
      </c>
      <c r="C7" s="13">
        <v>52</v>
      </c>
      <c r="D7" s="13">
        <v>0</v>
      </c>
      <c r="E7" s="18">
        <f t="shared" si="0"/>
        <v>0</v>
      </c>
    </row>
    <row r="8" spans="1:9" ht="42" customHeight="1" x14ac:dyDescent="0.25">
      <c r="A8" s="11" t="s">
        <v>6</v>
      </c>
      <c r="B8" s="12" t="s">
        <v>7</v>
      </c>
      <c r="C8" s="13">
        <v>22504.1</v>
      </c>
      <c r="D8" s="13">
        <v>5855.3</v>
      </c>
      <c r="E8" s="18">
        <f t="shared" si="0"/>
        <v>26.018814349385227</v>
      </c>
    </row>
    <row r="9" spans="1:9" ht="42" customHeight="1" x14ac:dyDescent="0.25">
      <c r="A9" s="11" t="s">
        <v>8</v>
      </c>
      <c r="B9" s="12" t="s">
        <v>9</v>
      </c>
      <c r="C9" s="13">
        <v>63017.7</v>
      </c>
      <c r="D9" s="13">
        <v>29543.7</v>
      </c>
      <c r="E9" s="18">
        <f t="shared" si="0"/>
        <v>46.881590410313294</v>
      </c>
    </row>
    <row r="10" spans="1:9" ht="43.8" customHeight="1" x14ac:dyDescent="0.25">
      <c r="A10" s="11" t="s">
        <v>10</v>
      </c>
      <c r="B10" s="12" t="s">
        <v>11</v>
      </c>
      <c r="C10" s="13">
        <v>1318</v>
      </c>
      <c r="D10" s="13">
        <v>370.6</v>
      </c>
      <c r="E10" s="18">
        <f t="shared" si="0"/>
        <v>28.118361153262523</v>
      </c>
    </row>
    <row r="11" spans="1:9" ht="42.6" customHeight="1" x14ac:dyDescent="0.25">
      <c r="A11" s="11" t="s">
        <v>12</v>
      </c>
      <c r="B11" s="12" t="s">
        <v>13</v>
      </c>
      <c r="C11" s="13">
        <v>359</v>
      </c>
      <c r="D11" s="13">
        <v>12.5</v>
      </c>
      <c r="E11" s="18">
        <f t="shared" si="0"/>
        <v>3.4818941504178276</v>
      </c>
    </row>
    <row r="12" spans="1:9" ht="42" customHeight="1" x14ac:dyDescent="0.25">
      <c r="A12" s="11" t="s">
        <v>14</v>
      </c>
      <c r="B12" s="12" t="s">
        <v>15</v>
      </c>
      <c r="C12" s="13">
        <v>24709.599999999999</v>
      </c>
      <c r="D12" s="13">
        <v>4609.3999999999996</v>
      </c>
      <c r="E12" s="18">
        <f t="shared" si="0"/>
        <v>18.654288211869073</v>
      </c>
    </row>
    <row r="13" spans="1:9" ht="55.8" customHeight="1" x14ac:dyDescent="0.25">
      <c r="A13" s="11" t="s">
        <v>16</v>
      </c>
      <c r="B13" s="12" t="s">
        <v>17</v>
      </c>
      <c r="C13" s="13">
        <v>41725.699999999997</v>
      </c>
      <c r="D13" s="13">
        <v>20969.7</v>
      </c>
      <c r="E13" s="18">
        <f t="shared" si="0"/>
        <v>50.256077189837441</v>
      </c>
    </row>
    <row r="14" spans="1:9" ht="70.2" customHeight="1" x14ac:dyDescent="0.25">
      <c r="A14" s="11" t="s">
        <v>18</v>
      </c>
      <c r="B14" s="12" t="s">
        <v>19</v>
      </c>
      <c r="C14" s="13">
        <v>18767.2</v>
      </c>
      <c r="D14" s="13">
        <v>8068.8</v>
      </c>
      <c r="E14" s="18">
        <f t="shared" si="0"/>
        <v>42.994160023871437</v>
      </c>
    </row>
    <row r="15" spans="1:9" ht="43.8" customHeight="1" x14ac:dyDescent="0.25">
      <c r="A15" s="11" t="s">
        <v>20</v>
      </c>
      <c r="B15" s="12" t="s">
        <v>21</v>
      </c>
      <c r="C15" s="13">
        <v>2558.3000000000002</v>
      </c>
      <c r="D15" s="13">
        <v>1213.0999999999999</v>
      </c>
      <c r="E15" s="18">
        <f t="shared" si="0"/>
        <v>47.418207403353783</v>
      </c>
    </row>
    <row r="16" spans="1:9" ht="55.2" customHeight="1" x14ac:dyDescent="0.25">
      <c r="A16" s="11" t="s">
        <v>22</v>
      </c>
      <c r="B16" s="12" t="s">
        <v>23</v>
      </c>
      <c r="C16" s="13">
        <v>252.3</v>
      </c>
      <c r="D16" s="13">
        <v>27</v>
      </c>
      <c r="E16" s="18">
        <f t="shared" si="0"/>
        <v>10.701545778834721</v>
      </c>
    </row>
    <row r="17" spans="1:5" ht="41.4" customHeight="1" x14ac:dyDescent="0.25">
      <c r="A17" s="11" t="s">
        <v>24</v>
      </c>
      <c r="B17" s="12" t="s">
        <v>25</v>
      </c>
      <c r="C17" s="13">
        <v>4765.7</v>
      </c>
      <c r="D17" s="13">
        <v>2257.1999999999998</v>
      </c>
      <c r="E17" s="18">
        <f t="shared" si="0"/>
        <v>47.363451329290548</v>
      </c>
    </row>
    <row r="18" spans="1:5" ht="43.2" customHeight="1" x14ac:dyDescent="0.25">
      <c r="A18" s="11" t="s">
        <v>26</v>
      </c>
      <c r="B18" s="12" t="s">
        <v>27</v>
      </c>
      <c r="C18" s="13">
        <v>96558.7</v>
      </c>
      <c r="D18" s="13">
        <v>64688.9</v>
      </c>
      <c r="E18" s="18">
        <f t="shared" si="0"/>
        <v>66.994377513367525</v>
      </c>
    </row>
    <row r="19" spans="1:5" ht="41.4" customHeight="1" x14ac:dyDescent="0.25">
      <c r="A19" s="11" t="s">
        <v>28</v>
      </c>
      <c r="B19" s="12" t="s">
        <v>29</v>
      </c>
      <c r="C19" s="13">
        <v>10026.4</v>
      </c>
      <c r="D19" s="13">
        <v>5159.7</v>
      </c>
      <c r="E19" s="18">
        <f t="shared" si="0"/>
        <v>51.461142583579353</v>
      </c>
    </row>
    <row r="20" spans="1:5" ht="42.6" customHeight="1" x14ac:dyDescent="0.25">
      <c r="A20" s="11" t="s">
        <v>30</v>
      </c>
      <c r="B20" s="12" t="s">
        <v>31</v>
      </c>
      <c r="C20" s="13">
        <v>4753.2</v>
      </c>
      <c r="D20" s="13">
        <v>751.4</v>
      </c>
      <c r="E20" s="18">
        <f t="shared" si="0"/>
        <v>15.808297567954222</v>
      </c>
    </row>
    <row r="21" spans="1:5" ht="82.8" customHeight="1" x14ac:dyDescent="0.25">
      <c r="A21" s="11" t="s">
        <v>32</v>
      </c>
      <c r="B21" s="14" t="s">
        <v>33</v>
      </c>
      <c r="C21" s="13">
        <v>720</v>
      </c>
      <c r="D21" s="13">
        <v>300</v>
      </c>
      <c r="E21" s="18">
        <f t="shared" si="0"/>
        <v>41.666666666666671</v>
      </c>
    </row>
    <row r="22" spans="1:5" ht="45.6" customHeight="1" x14ac:dyDescent="0.25">
      <c r="A22" s="11" t="s">
        <v>34</v>
      </c>
      <c r="B22" s="12" t="s">
        <v>35</v>
      </c>
      <c r="C22" s="13">
        <v>58</v>
      </c>
      <c r="D22" s="13">
        <v>44</v>
      </c>
      <c r="E22" s="18">
        <f t="shared" si="0"/>
        <v>75.862068965517238</v>
      </c>
    </row>
    <row r="23" spans="1:5" ht="42.6" customHeight="1" x14ac:dyDescent="0.25">
      <c r="A23" s="11" t="s">
        <v>36</v>
      </c>
      <c r="B23" s="12" t="s">
        <v>37</v>
      </c>
      <c r="C23" s="13">
        <v>2420.1999999999998</v>
      </c>
      <c r="D23" s="13">
        <v>508</v>
      </c>
      <c r="E23" s="18">
        <f t="shared" si="0"/>
        <v>20.990000826377987</v>
      </c>
    </row>
    <row r="24" spans="1:5" ht="42" customHeight="1" x14ac:dyDescent="0.25">
      <c r="A24" s="11" t="s">
        <v>38</v>
      </c>
      <c r="B24" s="12" t="s">
        <v>39</v>
      </c>
      <c r="C24" s="13">
        <v>375.8</v>
      </c>
      <c r="D24" s="13">
        <v>27</v>
      </c>
      <c r="E24" s="18">
        <f t="shared" si="0"/>
        <v>7.1846726982437463</v>
      </c>
    </row>
    <row r="25" spans="1:5" ht="42.6" customHeight="1" x14ac:dyDescent="0.25">
      <c r="A25" s="11" t="s">
        <v>40</v>
      </c>
      <c r="B25" s="12" t="s">
        <v>41</v>
      </c>
      <c r="C25" s="13">
        <v>30</v>
      </c>
      <c r="D25" s="13">
        <v>0</v>
      </c>
      <c r="E25" s="18">
        <f t="shared" si="0"/>
        <v>0</v>
      </c>
    </row>
    <row r="26" spans="1:5" ht="121.8" customHeight="1" x14ac:dyDescent="0.25">
      <c r="A26" s="11" t="s">
        <v>42</v>
      </c>
      <c r="B26" s="14" t="s">
        <v>43</v>
      </c>
      <c r="C26" s="13">
        <v>53</v>
      </c>
      <c r="D26" s="13">
        <v>0</v>
      </c>
      <c r="E26" s="18">
        <f t="shared" si="0"/>
        <v>0</v>
      </c>
    </row>
    <row r="27" spans="1:5" ht="42" customHeight="1" x14ac:dyDescent="0.25">
      <c r="A27" s="11" t="s">
        <v>44</v>
      </c>
      <c r="B27" s="12" t="s">
        <v>45</v>
      </c>
      <c r="C27" s="13">
        <v>2630.8</v>
      </c>
      <c r="D27" s="13">
        <v>135.6</v>
      </c>
      <c r="E27" s="18">
        <f t="shared" si="0"/>
        <v>5.1543256804013984</v>
      </c>
    </row>
    <row r="28" spans="1:5" ht="42" customHeight="1" x14ac:dyDescent="0.25">
      <c r="A28" s="11" t="s">
        <v>46</v>
      </c>
      <c r="B28" s="12" t="s">
        <v>47</v>
      </c>
      <c r="C28" s="13">
        <v>1742.7</v>
      </c>
      <c r="D28" s="13">
        <v>1008</v>
      </c>
      <c r="E28" s="18">
        <f t="shared" si="0"/>
        <v>57.841280771217072</v>
      </c>
    </row>
    <row r="29" spans="1:5" ht="42" customHeight="1" x14ac:dyDescent="0.25">
      <c r="A29" s="11" t="s">
        <v>48</v>
      </c>
      <c r="B29" s="12" t="s">
        <v>49</v>
      </c>
      <c r="C29" s="13">
        <v>51046.400000000001</v>
      </c>
      <c r="D29" s="13">
        <v>1105</v>
      </c>
      <c r="E29" s="18">
        <f t="shared" si="0"/>
        <v>2.1646972166499499</v>
      </c>
    </row>
    <row r="30" spans="1:5" ht="42.6" customHeight="1" x14ac:dyDescent="0.25">
      <c r="A30" s="11" t="s">
        <v>50</v>
      </c>
      <c r="B30" s="12" t="s">
        <v>51</v>
      </c>
      <c r="C30" s="13">
        <v>56.3</v>
      </c>
      <c r="D30" s="13">
        <v>37.700000000000003</v>
      </c>
      <c r="E30" s="18">
        <f t="shared" si="0"/>
        <v>66.962699822380117</v>
      </c>
    </row>
    <row r="31" spans="1:5" ht="55.8" customHeight="1" x14ac:dyDescent="0.25">
      <c r="A31" s="11" t="s">
        <v>52</v>
      </c>
      <c r="B31" s="12" t="s">
        <v>53</v>
      </c>
      <c r="C31" s="13">
        <v>800</v>
      </c>
      <c r="D31" s="13">
        <v>0</v>
      </c>
      <c r="E31" s="18">
        <f t="shared" si="0"/>
        <v>0</v>
      </c>
    </row>
    <row r="32" spans="1:5" ht="54.6" customHeight="1" x14ac:dyDescent="0.25">
      <c r="A32" s="11" t="s">
        <v>54</v>
      </c>
      <c r="B32" s="12" t="s">
        <v>55</v>
      </c>
      <c r="C32" s="13">
        <v>1051.8</v>
      </c>
      <c r="D32" s="13">
        <v>857.9</v>
      </c>
      <c r="E32" s="18">
        <f t="shared" si="0"/>
        <v>81.564936299676745</v>
      </c>
    </row>
    <row r="33" spans="1:5" ht="43.2" customHeight="1" x14ac:dyDescent="0.25">
      <c r="A33" s="11" t="s">
        <v>56</v>
      </c>
      <c r="B33" s="12" t="s">
        <v>57</v>
      </c>
      <c r="C33" s="13">
        <v>4339.5</v>
      </c>
      <c r="D33" s="13">
        <v>1591.1</v>
      </c>
      <c r="E33" s="18">
        <f t="shared" si="0"/>
        <v>36.665514460191261</v>
      </c>
    </row>
    <row r="34" spans="1:5" ht="43.2" customHeight="1" x14ac:dyDescent="0.25">
      <c r="A34" s="11" t="s">
        <v>58</v>
      </c>
      <c r="B34" s="12" t="s">
        <v>59</v>
      </c>
      <c r="C34" s="13">
        <v>38058.199999999997</v>
      </c>
      <c r="D34" s="13">
        <v>9132.9</v>
      </c>
      <c r="E34" s="18">
        <f t="shared" si="0"/>
        <v>23.997193771644483</v>
      </c>
    </row>
    <row r="35" spans="1:5" ht="13.2" x14ac:dyDescent="0.25">
      <c r="A35" s="11"/>
      <c r="B35" s="12" t="s">
        <v>60</v>
      </c>
      <c r="C35" s="13">
        <v>90771.9</v>
      </c>
      <c r="D35" s="13">
        <v>33812.9</v>
      </c>
      <c r="E35" s="18">
        <f t="shared" si="0"/>
        <v>37.250404585560069</v>
      </c>
    </row>
    <row r="36" spans="1:5" ht="12.75" customHeight="1" x14ac:dyDescent="0.25">
      <c r="C36" s="17"/>
      <c r="D36" s="17"/>
    </row>
    <row r="37" spans="1:5" ht="12.75" customHeight="1" x14ac:dyDescent="0.25">
      <c r="C37" s="17"/>
      <c r="D37" s="17"/>
    </row>
  </sheetData>
  <mergeCells count="1">
    <mergeCell ref="A2:E2"/>
  </mergeCells>
  <pageMargins left="0.74803149606299213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rep:2.53.0.47</dc:description>
  <cp:lastModifiedBy>rashod3</cp:lastModifiedBy>
  <cp:lastPrinted>2021-07-23T05:59:27Z</cp:lastPrinted>
  <dcterms:created xsi:type="dcterms:W3CDTF">2021-07-08T07:40:26Z</dcterms:created>
  <dcterms:modified xsi:type="dcterms:W3CDTF">2021-07-23T05:59:48Z</dcterms:modified>
</cp:coreProperties>
</file>