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Бюджет!$A$11</definedName>
    <definedName name="FIO" localSheetId="0">Бюджет!$E$11</definedName>
    <definedName name="LAST_CELL" localSheetId="0">Бюджет!#REF!</definedName>
    <definedName name="SIGN" localSheetId="0">Бюджет!$A$11:$G$12</definedName>
  </definedNames>
  <calcPr calcId="145621"/>
</workbook>
</file>

<file path=xl/calcChain.xml><?xml version="1.0" encoding="utf-8"?>
<calcChain xmlns="http://schemas.openxmlformats.org/spreadsheetml/2006/main">
  <c r="E4" i="1" l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</calcChain>
</file>

<file path=xl/sharedStrings.xml><?xml version="1.0" encoding="utf-8"?>
<sst xmlns="http://schemas.openxmlformats.org/spreadsheetml/2006/main" count="64" uniqueCount="64">
  <si>
    <t>тыс. руб.</t>
  </si>
  <si>
    <t>Итого</t>
  </si>
  <si>
    <t>1</t>
  </si>
  <si>
    <t>Муниципальная программа "Развитие образования Ковернинского муниципального района Нижегородской области"</t>
  </si>
  <si>
    <t>2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</si>
  <si>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области"</t>
  </si>
  <si>
    <t>3</t>
  </si>
  <si>
    <t>Муниципальная программа "Развитие физической культуры и спорта Ковернинского муниципального района Нижегородской области"</t>
  </si>
  <si>
    <t>4</t>
  </si>
  <si>
    <t>Муниципальная программа "Развитие культуры Ковернинского муниципального района Нижегородской области"</t>
  </si>
  <si>
    <t>5</t>
  </si>
  <si>
    <t>Муниципальная программа "Социальная поддержка граждан Ковернинского муниципального района Нижегородской области"</t>
  </si>
  <si>
    <t>6</t>
  </si>
  <si>
    <t>Муниципальная программа "Содействие занятости населения Ковернинского муниципального района Нижегородской области"</t>
  </si>
  <si>
    <t>7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</si>
  <si>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</si>
  <si>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</si>
  <si>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</si>
  <si>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9</t>
  </si>
  <si>
    <t>Муниципальная программа "Обеспечение функционирования единой дежурно-диспетчерской службы и создание системы обеспечения вызова экстренных оперативных служб по единому номеру "112" в Ковернинском муниципальном районе Нижегородской области"</t>
  </si>
  <si>
    <t>10</t>
  </si>
  <si>
    <t>Муниципальная программа "Информационное общество Ковернинского муниципального района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</si>
  <si>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</si>
  <si>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области"</t>
  </si>
  <si>
    <t>12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</si>
  <si>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</si>
  <si>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13</t>
  </si>
  <si>
    <t>Муниципальная программа "Развитие агропромышленного комплекса Ковернинского муниципального района Нижегородской области"</t>
  </si>
  <si>
    <t>14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</si>
  <si>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</si>
  <si>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15</t>
  </si>
  <si>
    <t>Муниципальная программа "Развитие предпринимательства и туризма Ковернинского муниципального района Нижегородской области"</t>
  </si>
  <si>
    <t>16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</si>
  <si>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</si>
  <si>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</si>
  <si>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области"</t>
  </si>
  <si>
    <t>18</t>
  </si>
  <si>
    <t>Муниципальная программа "Повышение безопасности дорожного движения в Ковернинском районе Нижегородской области"</t>
  </si>
  <si>
    <t>19</t>
  </si>
  <si>
    <t>Муниципальная программа "Экологическая безопасность Ковернинского муниципального района Нижегородской области"</t>
  </si>
  <si>
    <t>20</t>
  </si>
  <si>
    <t>Муниципальная программа "Противодействие коррупции в Ковернинском муниципальном районе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</si>
  <si>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</si>
  <si>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</si>
  <si>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</si>
  <si>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области"</t>
  </si>
  <si>
    <t>23</t>
  </si>
  <si>
    <t>Муниципальная программа "Обеспечение жильем молодых семей Ковернинского муниципального района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</si>
  <si>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</si>
  <si>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области"</t>
  </si>
  <si>
    <t>25</t>
  </si>
  <si>
    <t>Муниципальная программа "Улучшение условий и охраны труда в Ковернинском муниципальном районе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</si>
  <si>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</si>
  <si>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области"</t>
  </si>
  <si>
    <t>27</t>
  </si>
  <si>
    <t>Муниципальная программа "Построение, внедрение и развитие АПК "Безопасный город" на территории Ковернинского муниципального района Нижегородской области"</t>
  </si>
  <si>
    <t>28</t>
  </si>
  <si>
    <t>Непрограммные расходы</t>
  </si>
  <si>
    <t>№ пр.</t>
  </si>
  <si>
    <t>Наименование муниципальной программы</t>
  </si>
  <si>
    <t>Исполнение  муниципальных программ и непрограммных расходов                                                         Ковернинского муниципального района за 2019 год</t>
  </si>
  <si>
    <t>План на 2019 год</t>
  </si>
  <si>
    <t>Исполнено на 01.01.2020</t>
  </si>
  <si>
    <t>% исполне-ния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</si>
</sst>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?"/>
    <numFmt numFmtId="166" formatCode="0.0"/>
  </numFmts>
  <fonts count="3" x14ac:knownFonts="1">
    <font>
      <sz val="10"/>
      <name val="Arial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/>
    <xf numFmtId="0" fontId="2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/>
    <xf numFmtId="49" fontId="1" fillId="0" borderId="1" xfId="0" applyNumberFormat="1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/>
    </xf>
    <xf numFmtId="49" fontId="1" fillId="0" borderId="1" xfId="0" applyNumberFormat="1" applyFont="1" applyBorder="1" applyAlignment="1" applyProtection="1">
      <alignment horizontal="left"/>
    </xf>
    <xf numFmtId="164" fontId="1" fillId="0" borderId="1" xfId="0" applyNumberFormat="1" applyFont="1" applyBorder="1" applyAlignment="1" applyProtection="1">
      <alignment horizontal="right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left" vertical="center" wrapText="1"/>
    </xf>
    <xf numFmtId="164" fontId="2" fillId="0" borderId="1" xfId="0" applyNumberFormat="1" applyFont="1" applyBorder="1" applyAlignment="1" applyProtection="1">
      <alignment horizontal="right" vertical="center" wrapText="1"/>
    </xf>
    <xf numFmtId="165" fontId="2" fillId="0" borderId="1" xfId="0" applyNumberFormat="1" applyFont="1" applyBorder="1" applyAlignment="1" applyProtection="1">
      <alignment horizontal="left" vertical="center" wrapText="1"/>
    </xf>
    <xf numFmtId="0" fontId="1" fillId="0" borderId="1" xfId="0" applyNumberFormat="1" applyFont="1" applyBorder="1" applyAlignment="1">
      <alignment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164" fontId="2" fillId="0" borderId="0" xfId="0" applyNumberFormat="1" applyFont="1"/>
    <xf numFmtId="166" fontId="2" fillId="0" borderId="1" xfId="0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/>
    </xf>
    <xf numFmtId="166" fontId="1" fillId="0" borderId="1" xfId="0" applyNumberFormat="1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33"/>
  <sheetViews>
    <sheetView showGridLines="0" tabSelected="1" workbookViewId="0">
      <selection activeCell="H5" sqref="H5"/>
    </sheetView>
  </sheetViews>
  <sheetFormatPr defaultRowHeight="12.75" customHeight="1" x14ac:dyDescent="0.25"/>
  <cols>
    <col min="1" max="1" width="6.77734375" style="2" customWidth="1"/>
    <col min="2" max="2" width="50.33203125" style="2" customWidth="1"/>
    <col min="3" max="3" width="11.21875" style="2" customWidth="1"/>
    <col min="4" max="4" width="14.109375" style="2" customWidth="1"/>
    <col min="5" max="5" width="9.109375" style="2" customWidth="1"/>
    <col min="6" max="6" width="13.109375" style="2" customWidth="1"/>
    <col min="7" max="9" width="9.109375" style="2" customWidth="1"/>
    <col min="10" max="16384" width="8.88671875" style="2"/>
  </cols>
  <sheetData>
    <row r="1" spans="1:9" ht="44.4" customHeight="1" x14ac:dyDescent="0.25">
      <c r="A1" s="17" t="s">
        <v>60</v>
      </c>
      <c r="B1" s="18"/>
      <c r="C1" s="18"/>
      <c r="D1" s="19"/>
      <c r="E1" s="1"/>
      <c r="F1" s="1"/>
      <c r="G1" s="1"/>
      <c r="H1" s="1"/>
      <c r="I1" s="1"/>
    </row>
    <row r="2" spans="1:9" ht="13.8" x14ac:dyDescent="0.25">
      <c r="B2" s="3"/>
      <c r="C2" s="3"/>
      <c r="D2" s="3"/>
      <c r="E2" s="3" t="s">
        <v>0</v>
      </c>
      <c r="F2" s="3"/>
      <c r="G2" s="3"/>
      <c r="H2" s="4"/>
      <c r="I2" s="4"/>
    </row>
    <row r="3" spans="1:9" ht="41.4" x14ac:dyDescent="0.25">
      <c r="A3" s="13" t="s">
        <v>58</v>
      </c>
      <c r="B3" s="5" t="s">
        <v>59</v>
      </c>
      <c r="C3" s="5" t="s">
        <v>61</v>
      </c>
      <c r="D3" s="5" t="s">
        <v>62</v>
      </c>
      <c r="E3" s="14" t="s">
        <v>63</v>
      </c>
    </row>
    <row r="4" spans="1:9" ht="13.8" x14ac:dyDescent="0.25">
      <c r="A4" s="6" t="s">
        <v>1</v>
      </c>
      <c r="B4" s="7"/>
      <c r="C4" s="8">
        <v>842883.7</v>
      </c>
      <c r="D4" s="8">
        <v>830404.6</v>
      </c>
      <c r="E4" s="20">
        <f>D4/C4*100</f>
        <v>98.519475462629075</v>
      </c>
    </row>
    <row r="5" spans="1:9" ht="43.8" customHeight="1" x14ac:dyDescent="0.25">
      <c r="A5" s="9" t="s">
        <v>2</v>
      </c>
      <c r="B5" s="10" t="s">
        <v>3</v>
      </c>
      <c r="C5" s="11">
        <v>404638.8</v>
      </c>
      <c r="D5" s="11">
        <v>401158.40000000002</v>
      </c>
      <c r="E5" s="16">
        <f>D5/C5*100</f>
        <v>99.139874871119645</v>
      </c>
    </row>
    <row r="6" spans="1:9" ht="57.6" customHeight="1" x14ac:dyDescent="0.25">
      <c r="A6" s="9" t="s">
        <v>4</v>
      </c>
      <c r="B6" s="10" t="s">
        <v>5</v>
      </c>
      <c r="C6" s="11">
        <v>52</v>
      </c>
      <c r="D6" s="11">
        <v>52</v>
      </c>
      <c r="E6" s="16">
        <f t="shared" ref="E6:E32" si="0">D6/C6*100</f>
        <v>100</v>
      </c>
    </row>
    <row r="7" spans="1:9" ht="45" customHeight="1" x14ac:dyDescent="0.25">
      <c r="A7" s="9" t="s">
        <v>6</v>
      </c>
      <c r="B7" s="10" t="s">
        <v>7</v>
      </c>
      <c r="C7" s="11">
        <v>8166.9</v>
      </c>
      <c r="D7" s="11">
        <v>8166.9</v>
      </c>
      <c r="E7" s="16">
        <f t="shared" si="0"/>
        <v>100</v>
      </c>
    </row>
    <row r="8" spans="1:9" ht="44.4" customHeight="1" x14ac:dyDescent="0.25">
      <c r="A8" s="9" t="s">
        <v>8</v>
      </c>
      <c r="B8" s="10" t="s">
        <v>9</v>
      </c>
      <c r="C8" s="11">
        <v>54532.2</v>
      </c>
      <c r="D8" s="11">
        <v>54532.1</v>
      </c>
      <c r="E8" s="16">
        <f t="shared" si="0"/>
        <v>99.99981662210584</v>
      </c>
    </row>
    <row r="9" spans="1:9" ht="43.8" customHeight="1" x14ac:dyDescent="0.25">
      <c r="A9" s="9" t="s">
        <v>10</v>
      </c>
      <c r="B9" s="10" t="s">
        <v>11</v>
      </c>
      <c r="C9" s="11">
        <v>960.7</v>
      </c>
      <c r="D9" s="11">
        <v>938.5</v>
      </c>
      <c r="E9" s="16">
        <f t="shared" si="0"/>
        <v>97.689184969293223</v>
      </c>
    </row>
    <row r="10" spans="1:9" ht="43.2" customHeight="1" x14ac:dyDescent="0.25">
      <c r="A10" s="9" t="s">
        <v>12</v>
      </c>
      <c r="B10" s="10" t="s">
        <v>13</v>
      </c>
      <c r="C10" s="11">
        <v>165</v>
      </c>
      <c r="D10" s="11">
        <v>164.2</v>
      </c>
      <c r="E10" s="16">
        <f t="shared" si="0"/>
        <v>99.515151515151516</v>
      </c>
    </row>
    <row r="11" spans="1:9" ht="44.4" customHeight="1" x14ac:dyDescent="0.25">
      <c r="A11" s="9" t="s">
        <v>14</v>
      </c>
      <c r="B11" s="10" t="s">
        <v>15</v>
      </c>
      <c r="C11" s="11">
        <v>19585.099999999999</v>
      </c>
      <c r="D11" s="11">
        <v>18944.7</v>
      </c>
      <c r="E11" s="16">
        <f t="shared" si="0"/>
        <v>96.730167321075726</v>
      </c>
    </row>
    <row r="12" spans="1:9" ht="58.8" customHeight="1" x14ac:dyDescent="0.25">
      <c r="A12" s="9" t="s">
        <v>16</v>
      </c>
      <c r="B12" s="10" t="s">
        <v>17</v>
      </c>
      <c r="C12" s="11">
        <v>5675.3</v>
      </c>
      <c r="D12" s="11">
        <v>5634.5</v>
      </c>
      <c r="E12" s="16">
        <f t="shared" si="0"/>
        <v>99.2810952724966</v>
      </c>
    </row>
    <row r="13" spans="1:9" ht="87" customHeight="1" x14ac:dyDescent="0.25">
      <c r="A13" s="9" t="s">
        <v>18</v>
      </c>
      <c r="B13" s="10" t="s">
        <v>19</v>
      </c>
      <c r="C13" s="11">
        <v>4210.6000000000004</v>
      </c>
      <c r="D13" s="11">
        <v>4156.5</v>
      </c>
      <c r="E13" s="16">
        <f t="shared" si="0"/>
        <v>98.715147484919015</v>
      </c>
    </row>
    <row r="14" spans="1:9" ht="44.4" customHeight="1" x14ac:dyDescent="0.25">
      <c r="A14" s="9" t="s">
        <v>20</v>
      </c>
      <c r="B14" s="10" t="s">
        <v>21</v>
      </c>
      <c r="C14" s="11">
        <v>2539.3000000000002</v>
      </c>
      <c r="D14" s="11">
        <v>2473.5</v>
      </c>
      <c r="E14" s="16">
        <f t="shared" si="0"/>
        <v>97.408734690662783</v>
      </c>
    </row>
    <row r="15" spans="1:9" ht="58.2" customHeight="1" x14ac:dyDescent="0.25">
      <c r="A15" s="9" t="s">
        <v>22</v>
      </c>
      <c r="B15" s="10" t="s">
        <v>23</v>
      </c>
      <c r="C15" s="11">
        <v>430.2</v>
      </c>
      <c r="D15" s="11">
        <v>385.8</v>
      </c>
      <c r="E15" s="16">
        <f t="shared" si="0"/>
        <v>89.679218967921898</v>
      </c>
    </row>
    <row r="16" spans="1:9" ht="44.4" customHeight="1" x14ac:dyDescent="0.25">
      <c r="A16" s="9" t="s">
        <v>24</v>
      </c>
      <c r="B16" s="10" t="s">
        <v>25</v>
      </c>
      <c r="C16" s="11">
        <v>3944.8</v>
      </c>
      <c r="D16" s="11">
        <v>3937.9</v>
      </c>
      <c r="E16" s="16">
        <f t="shared" si="0"/>
        <v>99.825086189413909</v>
      </c>
    </row>
    <row r="17" spans="1:5" ht="45" customHeight="1" x14ac:dyDescent="0.25">
      <c r="A17" s="9" t="s">
        <v>26</v>
      </c>
      <c r="B17" s="10" t="s">
        <v>27</v>
      </c>
      <c r="C17" s="11">
        <v>125324</v>
      </c>
      <c r="D17" s="11">
        <v>125324</v>
      </c>
      <c r="E17" s="16">
        <f t="shared" si="0"/>
        <v>100</v>
      </c>
    </row>
    <row r="18" spans="1:5" ht="45" customHeight="1" x14ac:dyDescent="0.25">
      <c r="A18" s="9" t="s">
        <v>28</v>
      </c>
      <c r="B18" s="10" t="s">
        <v>29</v>
      </c>
      <c r="C18" s="11">
        <v>106461.9</v>
      </c>
      <c r="D18" s="11">
        <v>104186.2</v>
      </c>
      <c r="E18" s="16">
        <f t="shared" si="0"/>
        <v>97.862427779327632</v>
      </c>
    </row>
    <row r="19" spans="1:5" ht="45.6" customHeight="1" x14ac:dyDescent="0.25">
      <c r="A19" s="9" t="s">
        <v>30</v>
      </c>
      <c r="B19" s="10" t="s">
        <v>31</v>
      </c>
      <c r="C19" s="11">
        <v>5397.8</v>
      </c>
      <c r="D19" s="11">
        <v>5370.2</v>
      </c>
      <c r="E19" s="16">
        <f t="shared" si="0"/>
        <v>99.488680573566995</v>
      </c>
    </row>
    <row r="20" spans="1:5" ht="73.2" customHeight="1" x14ac:dyDescent="0.25">
      <c r="A20" s="9" t="s">
        <v>32</v>
      </c>
      <c r="B20" s="10" t="s">
        <v>33</v>
      </c>
      <c r="C20" s="11">
        <v>188.7</v>
      </c>
      <c r="D20" s="11">
        <v>188.7</v>
      </c>
      <c r="E20" s="16">
        <f t="shared" si="0"/>
        <v>100</v>
      </c>
    </row>
    <row r="21" spans="1:5" ht="50.4" customHeight="1" x14ac:dyDescent="0.25">
      <c r="A21" s="9" t="s">
        <v>34</v>
      </c>
      <c r="B21" s="10" t="s">
        <v>35</v>
      </c>
      <c r="C21" s="11">
        <v>58</v>
      </c>
      <c r="D21" s="11">
        <v>58</v>
      </c>
      <c r="E21" s="16">
        <f t="shared" si="0"/>
        <v>100</v>
      </c>
    </row>
    <row r="22" spans="1:5" ht="43.2" customHeight="1" x14ac:dyDescent="0.25">
      <c r="A22" s="9" t="s">
        <v>36</v>
      </c>
      <c r="B22" s="10" t="s">
        <v>37</v>
      </c>
      <c r="C22" s="11">
        <v>16</v>
      </c>
      <c r="D22" s="11">
        <v>16</v>
      </c>
      <c r="E22" s="16">
        <f t="shared" si="0"/>
        <v>100</v>
      </c>
    </row>
    <row r="23" spans="1:5" ht="43.8" customHeight="1" x14ac:dyDescent="0.25">
      <c r="A23" s="9" t="s">
        <v>38</v>
      </c>
      <c r="B23" s="10" t="s">
        <v>39</v>
      </c>
      <c r="C23" s="11">
        <v>4655.3999999999996</v>
      </c>
      <c r="D23" s="11">
        <v>4547</v>
      </c>
      <c r="E23" s="16">
        <f t="shared" si="0"/>
        <v>97.671521244146589</v>
      </c>
    </row>
    <row r="24" spans="1:5" ht="49.2" customHeight="1" x14ac:dyDescent="0.25">
      <c r="A24" s="9" t="s">
        <v>40</v>
      </c>
      <c r="B24" s="10" t="s">
        <v>41</v>
      </c>
      <c r="C24" s="11">
        <v>5</v>
      </c>
      <c r="D24" s="11">
        <v>5</v>
      </c>
      <c r="E24" s="16">
        <f t="shared" si="0"/>
        <v>100</v>
      </c>
    </row>
    <row r="25" spans="1:5" ht="133.19999999999999" customHeight="1" x14ac:dyDescent="0.25">
      <c r="A25" s="9" t="s">
        <v>42</v>
      </c>
      <c r="B25" s="12" t="s">
        <v>43</v>
      </c>
      <c r="C25" s="11">
        <v>5</v>
      </c>
      <c r="D25" s="11">
        <v>5</v>
      </c>
      <c r="E25" s="16">
        <f t="shared" si="0"/>
        <v>100</v>
      </c>
    </row>
    <row r="26" spans="1:5" ht="52.2" customHeight="1" x14ac:dyDescent="0.25">
      <c r="A26" s="9" t="s">
        <v>44</v>
      </c>
      <c r="B26" s="10" t="s">
        <v>45</v>
      </c>
      <c r="C26" s="11">
        <v>77.8</v>
      </c>
      <c r="D26" s="11">
        <v>77.8</v>
      </c>
      <c r="E26" s="16">
        <f t="shared" si="0"/>
        <v>100</v>
      </c>
    </row>
    <row r="27" spans="1:5" ht="46.2" customHeight="1" x14ac:dyDescent="0.25">
      <c r="A27" s="9" t="s">
        <v>46</v>
      </c>
      <c r="B27" s="10" t="s">
        <v>47</v>
      </c>
      <c r="C27" s="11">
        <v>2560.4</v>
      </c>
      <c r="D27" s="11">
        <v>2318.8000000000002</v>
      </c>
      <c r="E27" s="16">
        <f t="shared" si="0"/>
        <v>90.563974379003284</v>
      </c>
    </row>
    <row r="28" spans="1:5" ht="46.8" customHeight="1" x14ac:dyDescent="0.25">
      <c r="A28" s="9" t="s">
        <v>48</v>
      </c>
      <c r="B28" s="10" t="s">
        <v>49</v>
      </c>
      <c r="C28" s="11">
        <v>42602.5</v>
      </c>
      <c r="D28" s="11">
        <v>38146.1</v>
      </c>
      <c r="E28" s="16">
        <f t="shared" si="0"/>
        <v>89.539581010504079</v>
      </c>
    </row>
    <row r="29" spans="1:5" ht="46.8" customHeight="1" x14ac:dyDescent="0.25">
      <c r="A29" s="9" t="s">
        <v>50</v>
      </c>
      <c r="B29" s="10" t="s">
        <v>51</v>
      </c>
      <c r="C29" s="11">
        <v>35</v>
      </c>
      <c r="D29" s="11">
        <v>35</v>
      </c>
      <c r="E29" s="16">
        <f t="shared" si="0"/>
        <v>100</v>
      </c>
    </row>
    <row r="30" spans="1:5" ht="62.4" customHeight="1" x14ac:dyDescent="0.25">
      <c r="A30" s="9" t="s">
        <v>52</v>
      </c>
      <c r="B30" s="10" t="s">
        <v>53</v>
      </c>
      <c r="C30" s="11">
        <v>1736</v>
      </c>
      <c r="D30" s="11">
        <v>1736</v>
      </c>
      <c r="E30" s="16">
        <f t="shared" si="0"/>
        <v>100</v>
      </c>
    </row>
    <row r="31" spans="1:5" ht="61.2" customHeight="1" x14ac:dyDescent="0.25">
      <c r="A31" s="9" t="s">
        <v>54</v>
      </c>
      <c r="B31" s="10" t="s">
        <v>55</v>
      </c>
      <c r="C31" s="11">
        <v>2103.9</v>
      </c>
      <c r="D31" s="11">
        <v>2103.9</v>
      </c>
      <c r="E31" s="16">
        <f t="shared" si="0"/>
        <v>100</v>
      </c>
    </row>
    <row r="32" spans="1:5" ht="13.8" x14ac:dyDescent="0.25">
      <c r="A32" s="9" t="s">
        <v>56</v>
      </c>
      <c r="B32" s="10" t="s">
        <v>57</v>
      </c>
      <c r="C32" s="11">
        <v>46755.4</v>
      </c>
      <c r="D32" s="11">
        <v>45741.9</v>
      </c>
      <c r="E32" s="16">
        <f t="shared" si="0"/>
        <v>97.832335944083454</v>
      </c>
    </row>
    <row r="33" spans="3:4" ht="12.75" customHeight="1" x14ac:dyDescent="0.25">
      <c r="C33" s="15"/>
      <c r="D33" s="15"/>
    </row>
  </sheetData>
  <mergeCells count="1">
    <mergeCell ref="A1:D1"/>
  </mergeCells>
  <pageMargins left="0.74803149606299213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rep:2.48.0.50</dc:description>
  <cp:lastModifiedBy>rashod3</cp:lastModifiedBy>
  <cp:lastPrinted>2020-03-26T10:36:42Z</cp:lastPrinted>
  <dcterms:created xsi:type="dcterms:W3CDTF">2020-02-25T08:30:12Z</dcterms:created>
  <dcterms:modified xsi:type="dcterms:W3CDTF">2020-03-26T10:36:47Z</dcterms:modified>
</cp:coreProperties>
</file>