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Бюджет!$A$11</definedName>
    <definedName name="FIO" localSheetId="0">Бюджет!$E$11</definedName>
    <definedName name="LAST_CELL" localSheetId="0">Бюджет!#REF!</definedName>
    <definedName name="SIGN" localSheetId="0">Бюджет!$A$11:$G$12</definedName>
  </definedNames>
  <calcPr calcId="145621"/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<sst xmlns="http://schemas.openxmlformats.org/spreadsheetml/2006/main" count="64" uniqueCount="64">
  <si>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</si>
  <si>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</si>
  <si>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</si>
  <si>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</si>
  <si>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</si>
  <si>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</si>
  <si>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</si>
  <si>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</si>
  <si>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</si>
  <si>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</si>
  <si>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</si>
  <si>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</si>
  <si>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</si>
  <si>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</si>
  <si>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</si>
  <si>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</si>
  <si>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</si>
  <si>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</si>
  <si>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</si>
  <si>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"Обеспечение функционирования единой дежурно-диспетчерской службы и создание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</si>
  <si>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</si>
  <si>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</si>
  <si>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</si>
  <si>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</si>
  <si>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</si>
  <si>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</si>
  <si>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</si>
  <si>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</si>
  <si>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</si>
  <si>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</si>
  <si>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</si>
  <si>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</si>
  <si>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16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</si>
  <si>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</si>
  <si>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</si>
  <si>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</si>
  <si>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</si>
  <si>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</si>
  <si>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</si>
  <si>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"Экологическая безопасность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</si>
  <si>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</si>
  <si>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</si>
  <si>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</si>
  <si>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</si>
  <si>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</si>
  <si>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</si>
  <si>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</si>
  <si>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</si>
  <si>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</si>
  <si>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</si>
  <si>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</si>
  <si>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</si>
  <si>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</si>
  <si>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</si>
  <si>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27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</si>
  <si>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области"</t>
  </si>
  <si>
    <t>28</t>
  </si>
  <si>
    <t>Непрограммные расходы</t>
  </si>
  <si>
    <t>№ пр.</t>
  </si>
  <si>
    <t>Наименование муниципальной программы</t>
  </si>
  <si>
    <t>% исполнения</t>
  </si>
  <si>
    <t>План на 2019 год</t>
  </si>
  <si>
    <t>Исполнено на 01.04.2019</t>
  </si>
  <si>
    <t>Исполнение  муниципальных программ и непрограммных расходов Ковернинского                                                                                                     муниципального района за 1 квартал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</si>
</sst>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2" formatCode="dd/mm/yyyy\ hh:mm"/>
    <numFmt numFmtId="173" formatCode="#,##0.0"/>
    <numFmt numFmtId="174" formatCode="?"/>
    <numFmt numFmtId="175" formatCode="0.0"/>
  </numFmts>
  <fonts count="4" x14ac:knownFonts="1">
    <font>
      <sz val="10"/>
      <name val="Arial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/>
    <xf numFmtId="49" fontId="2" fillId="0" borderId="1" xfId="0" applyNumberFormat="1" applyFont="1" applyBorder="1" applyAlignment="1" applyProtection="1">
      <alignment horizontal="center" vertical="center" wrapText="1"/>
    </xf>
    <xf numFmtId="172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173" fontId="1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73" fontId="3" fillId="0" borderId="1" xfId="0" applyNumberFormat="1" applyFont="1" applyBorder="1" applyAlignment="1" applyProtection="1">
      <alignment horizontal="right" vertical="center" wrapText="1"/>
    </xf>
    <xf numFmtId="174" fontId="3" fillId="0" borderId="1" xfId="0" applyNumberFormat="1" applyFont="1" applyBorder="1" applyAlignment="1" applyProtection="1">
      <alignment horizontal="left" vertical="center" wrapText="1"/>
    </xf>
    <xf numFmtId="0" fontId="2" fillId="0" borderId="1" xfId="0" applyNumberFormat="1" applyFont="1" applyBorder="1" applyAlignment="1">
      <alignment vertical="center" wrapText="1"/>
    </xf>
    <xf numFmtId="175" fontId="2" fillId="0" borderId="1" xfId="0" applyNumberFormat="1" applyFont="1" applyBorder="1" applyAlignment="1">
      <alignment horizontal="center" vertical="center" wrapText="1"/>
    </xf>
    <xf numFmtId="175" fontId="3" fillId="0" borderId="1" xfId="0" applyNumberFormat="1" applyFont="1" applyBorder="1" applyAlignment="1">
      <alignment horizontal="right" vertical="center"/>
    </xf>
    <xf numFmtId="175" fontId="1" fillId="0" borderId="1" xfId="0" applyNumberFormat="1" applyFont="1" applyBorder="1"/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2"/>
  <sheetViews>
    <sheetView showGridLines="0" tabSelected="1" workbookViewId="0">
      <selection activeCell="J1" sqref="J1"/>
    </sheetView>
  </sheetViews>
  <sheetFormatPr defaultRowHeight="12.75" customHeight="1" x14ac:dyDescent="0.25"/>
  <cols>
    <col min="1" max="1" width="6.77734375" style="3" customWidth="1"/>
    <col min="2" max="2" width="50.6640625" style="3" customWidth="1"/>
    <col min="3" max="3" width="11.21875" style="3" customWidth="1"/>
    <col min="4" max="4" width="15.44140625" style="3" customWidth="1"/>
    <col min="5" max="5" width="9.109375" style="3" customWidth="1"/>
    <col min="6" max="6" width="13.109375" style="3" customWidth="1"/>
    <col min="7" max="9" width="9.109375" style="3" customWidth="1"/>
    <col min="10" max="16384" width="8.88671875" style="3"/>
  </cols>
  <sheetData>
    <row r="1" spans="1:9" ht="42" customHeight="1" x14ac:dyDescent="0.25">
      <c r="A1" s="1" t="s">
        <v>63</v>
      </c>
      <c r="B1" s="2"/>
      <c r="C1" s="2"/>
      <c r="D1" s="20"/>
      <c r="E1" s="20"/>
      <c r="F1" s="5"/>
      <c r="G1" s="5"/>
      <c r="H1" s="6"/>
      <c r="I1" s="6"/>
    </row>
    <row r="2" spans="1:9" ht="13.2" x14ac:dyDescent="0.25">
      <c r="B2" s="7"/>
      <c r="C2" s="7"/>
      <c r="D2" s="7"/>
      <c r="E2" s="7" t="s">
        <v>0</v>
      </c>
      <c r="F2" s="7"/>
      <c r="G2" s="7"/>
      <c r="H2" s="8"/>
      <c r="I2" s="8"/>
    </row>
    <row r="3" spans="1:9" ht="41.4" x14ac:dyDescent="0.25">
      <c r="A3" s="16" t="s">
        <v>58</v>
      </c>
      <c r="B3" s="4" t="s">
        <v>59</v>
      </c>
      <c r="C3" s="4" t="s">
        <v>61</v>
      </c>
      <c r="D3" s="4" t="s">
        <v>62</v>
      </c>
      <c r="E3" s="17" t="s">
        <v>60</v>
      </c>
    </row>
    <row r="4" spans="1:9" ht="13.2" x14ac:dyDescent="0.25">
      <c r="A4" s="9" t="s">
        <v>1</v>
      </c>
      <c r="B4" s="10"/>
      <c r="C4" s="11">
        <v>735898.6</v>
      </c>
      <c r="D4" s="11">
        <v>149115.9</v>
      </c>
      <c r="E4" s="19">
        <f>D4/C4*100</f>
        <v>20.263104183103486</v>
      </c>
    </row>
    <row r="5" spans="1:9" ht="39.6" x14ac:dyDescent="0.25">
      <c r="A5" s="12" t="s">
        <v>2</v>
      </c>
      <c r="B5" s="13" t="s">
        <v>3</v>
      </c>
      <c r="C5" s="14">
        <v>360318.3</v>
      </c>
      <c r="D5" s="14">
        <v>73669.100000000006</v>
      </c>
      <c r="E5" s="18">
        <f t="shared" ref="E5:E32" si="0">D5/C5*100</f>
        <v>20.445561604836616</v>
      </c>
    </row>
    <row r="6" spans="1:9" ht="52.8" x14ac:dyDescent="0.25">
      <c r="A6" s="12" t="s">
        <v>4</v>
      </c>
      <c r="B6" s="13" t="s">
        <v>5</v>
      </c>
      <c r="C6" s="14">
        <v>52</v>
      </c>
      <c r="D6" s="14">
        <v>0</v>
      </c>
      <c r="E6" s="18">
        <f t="shared" si="0"/>
        <v>0</v>
      </c>
    </row>
    <row r="7" spans="1:9" ht="39.6" x14ac:dyDescent="0.25">
      <c r="A7" s="12" t="s">
        <v>6</v>
      </c>
      <c r="B7" s="13" t="s">
        <v>7</v>
      </c>
      <c r="C7" s="14">
        <v>7806.3</v>
      </c>
      <c r="D7" s="14">
        <v>2109</v>
      </c>
      <c r="E7" s="18">
        <f t="shared" si="0"/>
        <v>27.016640405826063</v>
      </c>
    </row>
    <row r="8" spans="1:9" ht="39.6" x14ac:dyDescent="0.25">
      <c r="A8" s="12" t="s">
        <v>8</v>
      </c>
      <c r="B8" s="13" t="s">
        <v>9</v>
      </c>
      <c r="C8" s="14">
        <v>52221.7</v>
      </c>
      <c r="D8" s="14">
        <v>10595.6</v>
      </c>
      <c r="E8" s="18">
        <f t="shared" si="0"/>
        <v>20.28964970500769</v>
      </c>
    </row>
    <row r="9" spans="1:9" ht="39.6" x14ac:dyDescent="0.25">
      <c r="A9" s="12" t="s">
        <v>10</v>
      </c>
      <c r="B9" s="13" t="s">
        <v>11</v>
      </c>
      <c r="C9" s="14">
        <v>1254.4000000000001</v>
      </c>
      <c r="D9" s="14">
        <v>239.2</v>
      </c>
      <c r="E9" s="18">
        <f t="shared" si="0"/>
        <v>19.068877551020407</v>
      </c>
    </row>
    <row r="10" spans="1:9" ht="39.6" x14ac:dyDescent="0.25">
      <c r="A10" s="12" t="s">
        <v>12</v>
      </c>
      <c r="B10" s="13" t="s">
        <v>13</v>
      </c>
      <c r="C10" s="14">
        <v>165</v>
      </c>
      <c r="D10" s="14">
        <v>0</v>
      </c>
      <c r="E10" s="18">
        <f t="shared" si="0"/>
        <v>0</v>
      </c>
    </row>
    <row r="11" spans="1:9" ht="52.8" x14ac:dyDescent="0.25">
      <c r="A11" s="12" t="s">
        <v>14</v>
      </c>
      <c r="B11" s="13" t="s">
        <v>15</v>
      </c>
      <c r="C11" s="14">
        <v>17627.7</v>
      </c>
      <c r="D11" s="14">
        <v>785.8</v>
      </c>
      <c r="E11" s="18">
        <f t="shared" si="0"/>
        <v>4.457756825904684</v>
      </c>
    </row>
    <row r="12" spans="1:9" ht="52.8" x14ac:dyDescent="0.25">
      <c r="A12" s="12" t="s">
        <v>16</v>
      </c>
      <c r="B12" s="13" t="s">
        <v>17</v>
      </c>
      <c r="C12" s="14">
        <v>2041.2</v>
      </c>
      <c r="D12" s="14">
        <v>136.80000000000001</v>
      </c>
      <c r="E12" s="18">
        <f t="shared" si="0"/>
        <v>6.7019400352733696</v>
      </c>
    </row>
    <row r="13" spans="1:9" ht="79.2" x14ac:dyDescent="0.25">
      <c r="A13" s="12" t="s">
        <v>18</v>
      </c>
      <c r="B13" s="13" t="s">
        <v>19</v>
      </c>
      <c r="C13" s="14">
        <v>4195.6000000000004</v>
      </c>
      <c r="D13" s="14">
        <v>801</v>
      </c>
      <c r="E13" s="18">
        <f t="shared" si="0"/>
        <v>19.091429116216986</v>
      </c>
    </row>
    <row r="14" spans="1:9" ht="39.6" x14ac:dyDescent="0.25">
      <c r="A14" s="12" t="s">
        <v>20</v>
      </c>
      <c r="B14" s="13" t="s">
        <v>21</v>
      </c>
      <c r="C14" s="14">
        <v>2861.4</v>
      </c>
      <c r="D14" s="14">
        <v>482.7</v>
      </c>
      <c r="E14" s="18">
        <f t="shared" si="0"/>
        <v>16.869364646676452</v>
      </c>
    </row>
    <row r="15" spans="1:9" ht="52.8" x14ac:dyDescent="0.25">
      <c r="A15" s="12" t="s">
        <v>22</v>
      </c>
      <c r="B15" s="13" t="s">
        <v>23</v>
      </c>
      <c r="C15" s="14">
        <v>238</v>
      </c>
      <c r="D15" s="14">
        <v>23</v>
      </c>
      <c r="E15" s="18">
        <f t="shared" si="0"/>
        <v>9.6638655462184886</v>
      </c>
    </row>
    <row r="16" spans="1:9" ht="39.6" x14ac:dyDescent="0.25">
      <c r="A16" s="12" t="s">
        <v>24</v>
      </c>
      <c r="B16" s="13" t="s">
        <v>25</v>
      </c>
      <c r="C16" s="14">
        <v>3802.2</v>
      </c>
      <c r="D16" s="14">
        <v>1018.3</v>
      </c>
      <c r="E16" s="18">
        <f t="shared" si="0"/>
        <v>26.78186313187102</v>
      </c>
    </row>
    <row r="17" spans="1:5" ht="39.6" x14ac:dyDescent="0.25">
      <c r="A17" s="12" t="s">
        <v>26</v>
      </c>
      <c r="B17" s="13" t="s">
        <v>27</v>
      </c>
      <c r="C17" s="14">
        <v>96107.3</v>
      </c>
      <c r="D17" s="14">
        <v>22072.7</v>
      </c>
      <c r="E17" s="18">
        <f t="shared" si="0"/>
        <v>22.966725732592632</v>
      </c>
    </row>
    <row r="18" spans="1:5" ht="39.6" x14ac:dyDescent="0.25">
      <c r="A18" s="12" t="s">
        <v>28</v>
      </c>
      <c r="B18" s="13" t="s">
        <v>29</v>
      </c>
      <c r="C18" s="14">
        <v>104486.39999999999</v>
      </c>
      <c r="D18" s="14">
        <v>28428.400000000001</v>
      </c>
      <c r="E18" s="18">
        <f t="shared" si="0"/>
        <v>27.207751439421784</v>
      </c>
    </row>
    <row r="19" spans="1:5" ht="39.6" x14ac:dyDescent="0.25">
      <c r="A19" s="12" t="s">
        <v>30</v>
      </c>
      <c r="B19" s="13" t="s">
        <v>31</v>
      </c>
      <c r="C19" s="14">
        <v>1130</v>
      </c>
      <c r="D19" s="14">
        <v>214.7</v>
      </c>
      <c r="E19" s="18">
        <f t="shared" si="0"/>
        <v>19</v>
      </c>
    </row>
    <row r="20" spans="1:5" ht="79.2" x14ac:dyDescent="0.25">
      <c r="A20" s="12" t="s">
        <v>32</v>
      </c>
      <c r="B20" s="13" t="s">
        <v>33</v>
      </c>
      <c r="C20" s="14">
        <v>335</v>
      </c>
      <c r="D20" s="14">
        <v>24</v>
      </c>
      <c r="E20" s="18">
        <f t="shared" si="0"/>
        <v>7.1641791044776122</v>
      </c>
    </row>
    <row r="21" spans="1:5" ht="52.8" x14ac:dyDescent="0.25">
      <c r="A21" s="12" t="s">
        <v>34</v>
      </c>
      <c r="B21" s="13" t="s">
        <v>35</v>
      </c>
      <c r="C21" s="14">
        <v>58</v>
      </c>
      <c r="D21" s="14">
        <v>2</v>
      </c>
      <c r="E21" s="18">
        <f t="shared" si="0"/>
        <v>3.4482758620689653</v>
      </c>
    </row>
    <row r="22" spans="1:5" ht="39.6" x14ac:dyDescent="0.25">
      <c r="A22" s="12" t="s">
        <v>36</v>
      </c>
      <c r="B22" s="13" t="s">
        <v>37</v>
      </c>
      <c r="C22" s="14">
        <v>16</v>
      </c>
      <c r="D22" s="14">
        <v>0</v>
      </c>
      <c r="E22" s="18">
        <f t="shared" si="0"/>
        <v>0</v>
      </c>
    </row>
    <row r="23" spans="1:5" ht="39.6" x14ac:dyDescent="0.25">
      <c r="A23" s="12" t="s">
        <v>38</v>
      </c>
      <c r="B23" s="13" t="s">
        <v>39</v>
      </c>
      <c r="C23" s="14">
        <v>175.2</v>
      </c>
      <c r="D23" s="14">
        <v>31.8</v>
      </c>
      <c r="E23" s="18">
        <f t="shared" si="0"/>
        <v>18.150684931506849</v>
      </c>
    </row>
    <row r="24" spans="1:5" ht="39.6" x14ac:dyDescent="0.25">
      <c r="A24" s="12" t="s">
        <v>40</v>
      </c>
      <c r="B24" s="13" t="s">
        <v>41</v>
      </c>
      <c r="C24" s="14">
        <v>5</v>
      </c>
      <c r="D24" s="14">
        <v>2.4</v>
      </c>
      <c r="E24" s="18">
        <f t="shared" si="0"/>
        <v>48</v>
      </c>
    </row>
    <row r="25" spans="1:5" ht="118.8" x14ac:dyDescent="0.25">
      <c r="A25" s="12" t="s">
        <v>42</v>
      </c>
      <c r="B25" s="15" t="s">
        <v>43</v>
      </c>
      <c r="C25" s="14">
        <v>5</v>
      </c>
      <c r="D25" s="14">
        <v>0</v>
      </c>
      <c r="E25" s="18">
        <f t="shared" si="0"/>
        <v>0</v>
      </c>
    </row>
    <row r="26" spans="1:5" ht="52.8" x14ac:dyDescent="0.25">
      <c r="A26" s="12" t="s">
        <v>44</v>
      </c>
      <c r="B26" s="13" t="s">
        <v>45</v>
      </c>
      <c r="C26" s="14">
        <v>102</v>
      </c>
      <c r="D26" s="14">
        <v>13</v>
      </c>
      <c r="E26" s="18">
        <f t="shared" si="0"/>
        <v>12.745098039215685</v>
      </c>
    </row>
    <row r="27" spans="1:5" ht="39.6" x14ac:dyDescent="0.25">
      <c r="A27" s="12" t="s">
        <v>46</v>
      </c>
      <c r="B27" s="13" t="s">
        <v>47</v>
      </c>
      <c r="C27" s="14">
        <v>1576.8</v>
      </c>
      <c r="D27" s="14">
        <v>0</v>
      </c>
      <c r="E27" s="18">
        <f t="shared" si="0"/>
        <v>0</v>
      </c>
    </row>
    <row r="28" spans="1:5" ht="52.8" x14ac:dyDescent="0.25">
      <c r="A28" s="12" t="s">
        <v>48</v>
      </c>
      <c r="B28" s="13" t="s">
        <v>49</v>
      </c>
      <c r="C28" s="14">
        <v>35634.9</v>
      </c>
      <c r="D28" s="14">
        <v>96.1</v>
      </c>
      <c r="E28" s="18">
        <f t="shared" si="0"/>
        <v>0.26967944346693828</v>
      </c>
    </row>
    <row r="29" spans="1:5" ht="39.6" x14ac:dyDescent="0.25">
      <c r="A29" s="12" t="s">
        <v>50</v>
      </c>
      <c r="B29" s="13" t="s">
        <v>51</v>
      </c>
      <c r="C29" s="14">
        <v>35</v>
      </c>
      <c r="D29" s="14">
        <v>0</v>
      </c>
      <c r="E29" s="18">
        <f t="shared" si="0"/>
        <v>0</v>
      </c>
    </row>
    <row r="30" spans="1:5" ht="52.8" x14ac:dyDescent="0.25">
      <c r="A30" s="12" t="s">
        <v>52</v>
      </c>
      <c r="B30" s="13" t="s">
        <v>53</v>
      </c>
      <c r="C30" s="14">
        <v>800</v>
      </c>
      <c r="D30" s="14">
        <v>0</v>
      </c>
      <c r="E30" s="18">
        <f t="shared" si="0"/>
        <v>0</v>
      </c>
    </row>
    <row r="31" spans="1:5" ht="52.8" x14ac:dyDescent="0.25">
      <c r="A31" s="12" t="s">
        <v>54</v>
      </c>
      <c r="B31" s="13" t="s">
        <v>55</v>
      </c>
      <c r="C31" s="14">
        <v>1301.5</v>
      </c>
      <c r="D31" s="14">
        <v>63.5</v>
      </c>
      <c r="E31" s="18">
        <f t="shared" si="0"/>
        <v>4.8789857856319632</v>
      </c>
    </row>
    <row r="32" spans="1:5" ht="13.2" x14ac:dyDescent="0.25">
      <c r="A32" s="12" t="s">
        <v>56</v>
      </c>
      <c r="B32" s="13" t="s">
        <v>57</v>
      </c>
      <c r="C32" s="14">
        <v>41546.699999999997</v>
      </c>
      <c r="D32" s="14">
        <v>8306.7999999999993</v>
      </c>
      <c r="E32" s="18">
        <f t="shared" si="0"/>
        <v>19.993886397716302</v>
      </c>
    </row>
  </sheetData>
  <mergeCells count="1">
    <mergeCell ref="A1:E1"/>
  </mergeCells>
  <pageMargins left="0.55118110236220474" right="0.55118110236220474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rep:2.47.0.105</dc:description>
  <cp:lastModifiedBy>rashod3</cp:lastModifiedBy>
  <cp:lastPrinted>2019-04-22T13:25:55Z</cp:lastPrinted>
  <dcterms:created xsi:type="dcterms:W3CDTF">2019-04-22T12:59:07Z</dcterms:created>
  <dcterms:modified xsi:type="dcterms:W3CDTF">2019-04-22T13:26:31Z</dcterms:modified>
</cp:coreProperties>
</file>