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LAST_CELL" localSheetId="0">Бюджет!#REF!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5" i="1"/>
</calcChain>
</file>

<file path=xl/sharedStrings.xml><?xml version="1.0" encoding="utf-8"?>
<sst xmlns="http://schemas.openxmlformats.org/spreadsheetml/2006/main" count="816" uniqueCount="509">
  <si>
    <t>руб.</t>
  </si>
  <si>
    <t>КЦСР</t>
  </si>
  <si>
    <t>Наименование КЦСР</t>
  </si>
  <si>
    <t>Итого</t>
  </si>
  <si>
    <t>0100000000</t>
  </si>
  <si>
    <t>Муниципальная программа "Развитие образования Ковернинского муниципального района Нижегородской области"</t>
  </si>
  <si>
    <t>0110000000</t>
  </si>
  <si>
    <t>Подпрограмма "Развитие общего образования"</t>
  </si>
  <si>
    <t>0110100000</t>
  </si>
  <si>
    <t>Совершенствование дошкольного образования как института социального развития</t>
  </si>
  <si>
    <t>0110120590</t>
  </si>
  <si>
    <t>Расходы на обеспечение деятельности муниципальных дошкольных образовательных организаций</t>
  </si>
  <si>
    <t>0110173080</t>
  </si>
  <si>
    <t>Расходы на исполнение полномочий в сфере общего образования в муниципальных дошкольных образовательных организациях</t>
  </si>
  <si>
    <t>0110200000</t>
  </si>
  <si>
    <t>Повышение качества и доступности образования для детей с ограниченными возможностями здоровья и детей-инвалидов</t>
  </si>
  <si>
    <t>0110226590</t>
  </si>
  <si>
    <t>Расходы на обеспечение деятельности муниципальных специальных (коррекционных) учреждений</t>
  </si>
  <si>
    <t>0110273070</t>
  </si>
  <si>
    <t>Расходы на исполнение полномочий в сфере общего образования в муниципальных общеобразовательных организациях</t>
  </si>
  <si>
    <t>0110300000</t>
  </si>
  <si>
    <t>Обеспечение деятельности общеобразовательных организаций, подведомственных отделу образования</t>
  </si>
  <si>
    <t>0110321590</t>
  </si>
  <si>
    <t>Расходы на обеспечение деятельности муниципальных школ-детских садов, школ начальных, неполных средних и средних</t>
  </si>
  <si>
    <t>0110373070</t>
  </si>
  <si>
    <t>0110500000</t>
  </si>
  <si>
    <t>Выплата компенсации части родительской платы за присмотр и уход за ребенком в муниципальных дошкольных образовательных организациях, реализующих образовательную программу дошкольного образования, в том числе обеспечение организации выплаты компенсации части родительской платы</t>
  </si>
  <si>
    <t>0110573110</t>
  </si>
  <si>
    <t>Субвенции на осуществление выплаты компенсации части родительской платы за присмотр и уход за ребенком в государственных и муниципальных дошкольных образовательных организациях, частных образовательных организациях, реализующих образовательную программу дошкольного образования, в том числе обеспечение организации выплаты компенсации части родительской платы</t>
  </si>
  <si>
    <t>0120000000</t>
  </si>
  <si>
    <t>Подпрограмма "Развитие дополнительного образования и воспитания детей и молодежи"</t>
  </si>
  <si>
    <t>0120100000</t>
  </si>
  <si>
    <t>Формирование единого воспитательного пространства в Ковернинском муниципальном районе, развитие системы дополнительного образования</t>
  </si>
  <si>
    <t>0120123590</t>
  </si>
  <si>
    <t>Расходы на обеспечение деятельности муниципальных учреждений дополнительного образования детей</t>
  </si>
  <si>
    <t>0120200000</t>
  </si>
  <si>
    <t>Организация отдыха и оздоровление детей, в том числе находящихся в трудной жизненной ситуации</t>
  </si>
  <si>
    <t>0120224910</t>
  </si>
  <si>
    <t>Мероприятия по организации отдыха и оздоровления детей и молодежи</t>
  </si>
  <si>
    <t>0120244590</t>
  </si>
  <si>
    <t>Расходы на обеспечение деятельности муниципальных организаций отдыха и оздоровления детей</t>
  </si>
  <si>
    <t>0120273320</t>
  </si>
  <si>
    <t>Расходы на осуществление выплат на возмещение части расходов по приобретению путевок в детские санатории, санаторно-оздоровительные центры(лагеря) круглогодичного действия и иные организации, осуществляющие санаторно-курортное лечение детей в соответствии с имеющейся лицензией, иные организации, осуществляющие санаторно-курортную помощь детям в соответствии с имеющейся лицензией, расположенные на территории Российской Федерации</t>
  </si>
  <si>
    <t>0120300000</t>
  </si>
  <si>
    <t>Организационно-воспитательная работа с молодежью, профилактика асоциальных явлений в молодежной среде, вовлечение молодых людей в общественную и политическую жизнь, содействие в решении социально-экономических проблем молодежи, содействие развитию института молодой семьи</t>
  </si>
  <si>
    <t>0120325200</t>
  </si>
  <si>
    <t>0130000000</t>
  </si>
  <si>
    <t>Подпрограмма "Развитие системы оценки качества образования и информационной прозрачности системы образования"</t>
  </si>
  <si>
    <t>0130400000</t>
  </si>
  <si>
    <t>Организационно-техническое и информационно-методическое сопровождение аттестации педагогических работников муниципальных организаций, осуществляющих образовательную деятельность, с целью установления соответствия уровня квалификации требованиям, предъявляемым к первой квалификационной категории</t>
  </si>
  <si>
    <t>0130473010</t>
  </si>
  <si>
    <t>Расходы на осуществление полномочий по организационно-техническому и информационно-методическому сопровождению аттестации педагогических работников муниципальных и частных организаций, осуществляющих образовательную деятельность, с целью установления соответствия уровня квалификации требованиям, предъявляемым к первой квалификационной категории</t>
  </si>
  <si>
    <t>0140000000</t>
  </si>
  <si>
    <t>Подпрограмма "Патриотическое воспитание и подготовка граждан в Ковернинском муниципальном районе Нижегородской области к военной службе"</t>
  </si>
  <si>
    <t>0140100000</t>
  </si>
  <si>
    <t>Формирование духовности, нравственности, патриотизма</t>
  </si>
  <si>
    <t>0140125200</t>
  </si>
  <si>
    <t>Проведение мероприятий для детей и молодежи</t>
  </si>
  <si>
    <t>0150000000</t>
  </si>
  <si>
    <t>Подпрограмма "Ресурсное обеспечение сферы образования в Ковернинском муниципальном районе Нижегородской области"</t>
  </si>
  <si>
    <t>0150100000</t>
  </si>
  <si>
    <t>Укрепление материально-технической базы, подведомственных отделу образования Администрации Ковернинского муниципального района, подготовка к новому учебному году, аварийные работы, реализация планов укрепления материально-технической базы образовательных организаций, планов мероприятий по противопожарной безопасности образовательных организаций, модернизация и обновление автобусного парка для перевозки учащихся</t>
  </si>
  <si>
    <t>0150120590</t>
  </si>
  <si>
    <t>0150121590</t>
  </si>
  <si>
    <t>0150123590</t>
  </si>
  <si>
    <t>01501L0970</t>
  </si>
  <si>
    <t>Расходы на создание в общеобразовательных организациях, расположенных в сельской местности, условий для занятия физической культуры и спортом</t>
  </si>
  <si>
    <t>0160000000</t>
  </si>
  <si>
    <t>Подпрограмма "Социально-правовая защита детей в Ковернинском муниципальном районе Нижегородской области"</t>
  </si>
  <si>
    <t>0160100000</t>
  </si>
  <si>
    <t>Организация и осуществление деятельности по опеке и попечительству в отношении несовершеннолетних граждан</t>
  </si>
  <si>
    <t>0160173020</t>
  </si>
  <si>
    <t>Расходы на осуществление полномочий по организации и осуществлению деятельности по опеке и попечительству в отношении несовершеннолетних граждан</t>
  </si>
  <si>
    <t>0170000000</t>
  </si>
  <si>
    <t>Подпрограмма "Обеспечение реализации муниципальной программы"</t>
  </si>
  <si>
    <t>0170100000</t>
  </si>
  <si>
    <t>Содержание аппарата управления</t>
  </si>
  <si>
    <t>0170100190</t>
  </si>
  <si>
    <t>Расходы на обеспечение функций муниципальных органов</t>
  </si>
  <si>
    <t>0170200000</t>
  </si>
  <si>
    <t>Содержание учебно-методических кабинетов, централизованных бухгалтерий, групп хозяйственного обслуживания муниципальных учреждений</t>
  </si>
  <si>
    <t>0170246590</t>
  </si>
  <si>
    <t>Расходы на обеспечение деятельности учебно-методических кабинетов, централизованных бухгалтерий, групп хозяйственного обслуживания муниципальных учреждений</t>
  </si>
  <si>
    <t>0200000000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</si>
  <si>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2017 года"</t>
  </si>
  <si>
    <t>0200700000</t>
  </si>
  <si>
    <t>Развитие системы профилактики немедицинского потребления наркотиков с приоритетом мероприятий первичной профилактики</t>
  </si>
  <si>
    <t>0200725200</t>
  </si>
  <si>
    <t>0300000000</t>
  </si>
  <si>
    <t>Муниципальная программа "Развитие физической культуры и спорта в Ковернинском муниципальном районе Нижегородской области на 2015-2017 годы"</t>
  </si>
  <si>
    <t>0310000000</t>
  </si>
  <si>
    <t>Подпрограмма "Организация спортивно-массовых мероприятий и предоставление населению физкультурно-оздоровительных услуг"</t>
  </si>
  <si>
    <t>0310100000</t>
  </si>
  <si>
    <t>Организация и проведение внутрирайонных мероприятий и совершенствование спортивного мастерства</t>
  </si>
  <si>
    <t>0310125270</t>
  </si>
  <si>
    <t>Мероприятия в области спорта, физической культуры и туризма</t>
  </si>
  <si>
    <t>0310200000</t>
  </si>
  <si>
    <t>Обеспечение функционирования отрасли</t>
  </si>
  <si>
    <t>0310287590</t>
  </si>
  <si>
    <t>Расходы на обеспечение деятельности муниципальных учреждений физической культуры и спорта</t>
  </si>
  <si>
    <t>0320000000</t>
  </si>
  <si>
    <t>0320100000</t>
  </si>
  <si>
    <t>0320100190</t>
  </si>
  <si>
    <t>0400000000</t>
  </si>
  <si>
    <t>Муниципальная программа "Развитие культуры Ковернинского муниципального района Нижегородской области на 2015-2017 годы"</t>
  </si>
  <si>
    <t>0410000000</t>
  </si>
  <si>
    <t>Подпрограмма "Оптимизация и модернизация библиотечной деятельности в Ковернинском муниципальном районе"</t>
  </si>
  <si>
    <t>0410100000</t>
  </si>
  <si>
    <t>Обеспечение библиотечного и информационного обслуживания</t>
  </si>
  <si>
    <t>0410142590</t>
  </si>
  <si>
    <t>Расходы на обеспечение деятельности муниципальных библиотек</t>
  </si>
  <si>
    <t>0420000000</t>
  </si>
  <si>
    <t>Подпрограмма "Народное и художественное творчество"</t>
  </si>
  <si>
    <t>0420100000</t>
  </si>
  <si>
    <t>Сохранение и развитие народного и художественного творчества</t>
  </si>
  <si>
    <t>0420140590</t>
  </si>
  <si>
    <t>Расходы на обеспечение деятельности муниципальных дворцов и домов культуры</t>
  </si>
  <si>
    <t>04201L5580</t>
  </si>
  <si>
    <t>Модернизация материально-технической базы культурно-досуговых учреждений в малых городах (с числом жителей до 50 тыс.человек) и (или) сельской местности</t>
  </si>
  <si>
    <t>0420200000</t>
  </si>
  <si>
    <t>Развитие кинематографии</t>
  </si>
  <si>
    <t>0420240590</t>
  </si>
  <si>
    <t>Расходы на обеспечение деятельности муниципальных учреждений кинематографии</t>
  </si>
  <si>
    <t>0430000000</t>
  </si>
  <si>
    <t>Подпрограмма "Развитие музейного дела и сохранность объектов культурного наследия"</t>
  </si>
  <si>
    <t>0430100000</t>
  </si>
  <si>
    <t>Обеспечение доступа всех слоев населения к культурному наследию</t>
  </si>
  <si>
    <t>0430141590</t>
  </si>
  <si>
    <t>Расходы на обеспечение деятельности муниципальных музеев и постоянных выставок</t>
  </si>
  <si>
    <t>0440000000</t>
  </si>
  <si>
    <t>Подпрограмма "Деятельность и развитие школ дополнительного образования"</t>
  </si>
  <si>
    <t>0440100000</t>
  </si>
  <si>
    <t>Обеспечение сохранения и развития системы дополнительного образования детей</t>
  </si>
  <si>
    <t>0440123590</t>
  </si>
  <si>
    <t>0450000000</t>
  </si>
  <si>
    <t>0450100000</t>
  </si>
  <si>
    <t>0450100190</t>
  </si>
  <si>
    <t>0450200000</t>
  </si>
  <si>
    <t>Содержание централизованной бухгалтерии</t>
  </si>
  <si>
    <t>0450246590</t>
  </si>
  <si>
    <t>0500000000</t>
  </si>
  <si>
    <t>Муниципальная программа "Социальная поддержка граждан Ковернинского муниципального района Нижегородской области на 2015-2017 годы"</t>
  </si>
  <si>
    <t>0500100000</t>
  </si>
  <si>
    <t>Расходы на предоставление социальной поддержки в решении социально-бытовых проблем граждан старшего поколения и инвалидов (горячее питание, помыв)</t>
  </si>
  <si>
    <t>0500125280</t>
  </si>
  <si>
    <t>Мероприятия в области социальной политики</t>
  </si>
  <si>
    <t>0500200000</t>
  </si>
  <si>
    <t>Расходы на оказание материальной помощи гражданам пожилого возраста и инвалидам, оказавшимся в трудной жизненной ситуации</t>
  </si>
  <si>
    <t>0500225280</t>
  </si>
  <si>
    <t>0500300000</t>
  </si>
  <si>
    <t>Расходы по выплате инвалидам компенсации на проезд для проведения гемодиализа</t>
  </si>
  <si>
    <t>0500325280</t>
  </si>
  <si>
    <t>0500400000</t>
  </si>
  <si>
    <t>Расходы по выплате ежемесячной денежной выплаты гражданам, удостоенным звания "Почетный гражданин Ковернинского района"</t>
  </si>
  <si>
    <t>0500425280</t>
  </si>
  <si>
    <t>0500500000</t>
  </si>
  <si>
    <t>Расходы по организации мероприятий в области социальной политики</t>
  </si>
  <si>
    <t>0500525280</t>
  </si>
  <si>
    <t>0500600000</t>
  </si>
  <si>
    <t>Расходы на оказание финансовой поддержки районной общественной организации ветеранов войны, труда, Вооруженных сил и правоохранительных органов и общественной организации ветеранской организации инвалидов</t>
  </si>
  <si>
    <t>0500625280</t>
  </si>
  <si>
    <t>0500700000</t>
  </si>
  <si>
    <t>Расходы на выплату единовременного пособия на рождение ребенка</t>
  </si>
  <si>
    <t>0500725280</t>
  </si>
  <si>
    <t>0500800000</t>
  </si>
  <si>
    <t>Расходы на оказание социальной поддержки одаренных детей</t>
  </si>
  <si>
    <t>0500825280</t>
  </si>
  <si>
    <t>0500900000</t>
  </si>
  <si>
    <t>Расходы на социальную поддержку малообеспеченных семей и семей, нуждающихся в особой заботе государства</t>
  </si>
  <si>
    <t>0500925280</t>
  </si>
  <si>
    <t>0501000000</t>
  </si>
  <si>
    <t>Мероприятия в области социальной поддержки инвалидов и ветеранов боевых действий, семей погибших (умерших) инвалидов и ветеранов боевых действий</t>
  </si>
  <si>
    <t>0501025280</t>
  </si>
  <si>
    <t>0600000000</t>
  </si>
  <si>
    <t>Муниципальная программа "Содействие занятости населения Ковернинского муниципального района Нижегородской области на 2015-2017 годы"</t>
  </si>
  <si>
    <t>0600200000</t>
  </si>
  <si>
    <t>Организация временного трудоустройства несовершеннолетних граждан в возрасте от 14 до 18 лет</t>
  </si>
  <si>
    <t>0600229910</t>
  </si>
  <si>
    <t>Мероприятия по содействию занятости населения</t>
  </si>
  <si>
    <t>0700000000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</si>
  <si>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</si>
  <si>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0710000000</t>
  </si>
  <si>
    <t>Подпрограмма "Выполнение обязательств по обеспечению жильем отдельных категорий граждан"</t>
  </si>
  <si>
    <t>0710100000</t>
  </si>
  <si>
    <t>Предоставление жилья детям сиротам</t>
  </si>
  <si>
    <t>07101R0820</t>
  </si>
  <si>
    <t>Расходы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</si>
  <si>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0710200000</t>
  </si>
  <si>
    <t>Ремонт жилья</t>
  </si>
  <si>
    <t>0710203000</t>
  </si>
  <si>
    <t>Мероприятия в области жилищного хозяйства</t>
  </si>
  <si>
    <t>0710300000</t>
  </si>
  <si>
    <t>Предоставление жилья лицам, нуждающихся в жилых помещениях</t>
  </si>
  <si>
    <t>0710372500</t>
  </si>
  <si>
    <t>Приобретение жилых помещений лицам социальной сферы</t>
  </si>
  <si>
    <t>07103S2400</t>
  </si>
  <si>
    <t>Расходы на приобретение жилых помещений для предоставления гражданам, утратившим жилые помещения в результате пожара, по договорам социального найма</t>
  </si>
  <si>
    <t>0710400000</t>
  </si>
  <si>
    <t>Предоставление жилья ветеранам</t>
  </si>
  <si>
    <t>0710451340</t>
  </si>
  <si>
    <t>Расходы на обеспечение жильем отдельных категорий граждан, установленных Федеральным законом от 12 января 1995 года №5-ФЗ"О ветеранах"</t>
  </si>
  <si>
    <t>0710600000</t>
  </si>
  <si>
    <t>Выплаты гражданам на компенсацию части процентной ставки по кредитам, выданным на приобретение или строительство жилья</t>
  </si>
  <si>
    <t>0710628500</t>
  </si>
  <si>
    <t>Расходы на выплаты гражданам на компенсацию части процентной ставки по кредитам, выданным на приобретение или строительство жилья</t>
  </si>
  <si>
    <t>07106S2270</t>
  </si>
  <si>
    <t>Субсидии на компенсацию части платежа по полученным гражданами-участниками социальной (льготной) ипотеки ипотечным жилищным кредитам (займам)</t>
  </si>
  <si>
    <t>0710700000</t>
  </si>
  <si>
    <t>Социальные выплаты населению на газификацию жилья</t>
  </si>
  <si>
    <t>0710728501</t>
  </si>
  <si>
    <t>Расходы на социальные выплаты населению на газификацию жилья</t>
  </si>
  <si>
    <t>0710800000</t>
  </si>
  <si>
    <t>Предоставление социальных выплат на возмещение части процентной ставки по кредитам, полученными гражданами на газификацию жилья в российских кредитных организациях</t>
  </si>
  <si>
    <t>0710828502</t>
  </si>
  <si>
    <t>Расходы на предоставление социальных выплат на возмещение части процентной ставки по кредитам, полученными гражданами на газификацию жилья в российских кредитных организациях</t>
  </si>
  <si>
    <t>0710872070</t>
  </si>
  <si>
    <t>Расходы на предоставление социальных выплат на возмещение части процентной ставки по кредитам, полученными гражданами на газификацию жилья в российских кредитных организациях за счет средств областного бюджета</t>
  </si>
  <si>
    <t>0720000000</t>
  </si>
  <si>
    <t>Подпрограмма "Переселение граждан Ковернинского муниципального района Нижегородской области из аварийного жилищного фонда"</t>
  </si>
  <si>
    <t>0720400000</t>
  </si>
  <si>
    <t>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 четвертый этап</t>
  </si>
  <si>
    <t>0720409502</t>
  </si>
  <si>
    <t>Расходы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 за счет средств фонда реформирования (4этап)</t>
  </si>
  <si>
    <t>0720409602</t>
  </si>
  <si>
    <t>Расходы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 за счет средств областного бюджета (4 этап)</t>
  </si>
  <si>
    <t>07204S9602</t>
  </si>
  <si>
    <t>Расходы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 за счет средств местного бюджета (4 этап)</t>
  </si>
  <si>
    <t>0730000000</t>
  </si>
  <si>
    <t>Подпрограмма "Проведение капитального ремонта многоквартирных домов"</t>
  </si>
  <si>
    <t>0730100000</t>
  </si>
  <si>
    <t>Организация и обеспечение проведения капитального ремонта общего имущества во всех многоквартирных домах расположенных на территории Ковернинского муниципального района</t>
  </si>
  <si>
    <t>0730196010</t>
  </si>
  <si>
    <t>Обеспечение мероприятий по капитальному ремонту многоквартирных домов за счет средств местного бюджетов</t>
  </si>
  <si>
    <t>0740000000</t>
  </si>
  <si>
    <t>0740100000</t>
  </si>
  <si>
    <t>0740100190</t>
  </si>
  <si>
    <t>Расходы на обеспечение муниципальных органов</t>
  </si>
  <si>
    <t>0800000000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</si>
  <si>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</si>
  <si>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0810000000</t>
  </si>
  <si>
    <t>Подпрограмма "Комплексное развитие систем коммунальной инфраструктуры"</t>
  </si>
  <si>
    <t>0810100000</t>
  </si>
  <si>
    <t>Расходы на возмещение недополученных доходов, возникших в связи с приведением размера платы граждан за коммунальные услуги в соответствие с установленными предельными индексами</t>
  </si>
  <si>
    <t>0810129700</t>
  </si>
  <si>
    <t>Мероприятия в области коммунального хозяйства</t>
  </si>
  <si>
    <t>0810200000</t>
  </si>
  <si>
    <t>Субсидии муниципальным предприятиям Ковернинского муниципального района Нижегородской области на возмещение затрат на уплату части кредитных ресурсов и процентов по ним</t>
  </si>
  <si>
    <t>0810229700</t>
  </si>
  <si>
    <t>0900000000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</si>
  <si>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 на 2015-2017 годы"</t>
  </si>
  <si>
    <t>0910000000</t>
  </si>
  <si>
    <t>Подпрограмма "Обеспечение функционирования единой дежурно-диспетчерской службы и создание систем обеспечения вызова экстренных оперативных служб по единому номеру"112" в Ковернинском муниципальном районе Нижегородской области на 2015-2017 годы"</t>
  </si>
  <si>
    <t>0910100000</t>
  </si>
  <si>
    <t>Аренда каналов связи мультсервис по транспортной сети системы 112 и каналов связи с системами приема и обработки информации и сигналов, поступающих в ДДС от датчиков, установленных на контролируемых стационарных и подвижных объектах</t>
  </si>
  <si>
    <t>0910100590</t>
  </si>
  <si>
    <t>Расходы на обеспечение деятельности муниципальных учреждений</t>
  </si>
  <si>
    <t>0910200000</t>
  </si>
  <si>
    <t>Реализация технических решений для дежурно-диспетчерских служб в части интеграции с системой с 112</t>
  </si>
  <si>
    <t>0910200590</t>
  </si>
  <si>
    <t>0910300000</t>
  </si>
  <si>
    <t>Обеспечение обучения персонала системы-112</t>
  </si>
  <si>
    <t>0910300590</t>
  </si>
  <si>
    <t>0920000000</t>
  </si>
  <si>
    <t>0920100000</t>
  </si>
  <si>
    <t>Содержание единой дежурной диспетчерской службы</t>
  </si>
  <si>
    <t>0920100590</t>
  </si>
  <si>
    <t>09201S2320</t>
  </si>
  <si>
    <t>Расходы на выплату заработной платы (с начислениями) работникам единых дежурно-диспетчерских служб муниципальных образований Нижегородской области</t>
  </si>
  <si>
    <t>1000000000</t>
  </si>
  <si>
    <t>Муниципальная программа "Внедрение спутниковых навигационных технологий с использованием системы ГЛОНАСС в Ковернинском муниципальном районе Нижегородской области на 2015-2017 годы"</t>
  </si>
  <si>
    <t>1000100000</t>
  </si>
  <si>
    <t>Создание основных подсистем мониторинга на базе технологий ГЛОНАСС транспортного комплекса Ковернинского района</t>
  </si>
  <si>
    <t>1000125260</t>
  </si>
  <si>
    <t>Прочие мероприятия в области связи и информатики</t>
  </si>
  <si>
    <t>1100000000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</si>
  <si>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2015-2017 годы"</t>
  </si>
  <si>
    <t>1100100000</t>
  </si>
  <si>
    <t>Укрепление и модернизация материально-технической базы архивов Администрации Ковернинского муниципального района. Развитие информационных технологий.</t>
  </si>
  <si>
    <t>1100100260</t>
  </si>
  <si>
    <t>Выполнение других обязательств муниципальными органами</t>
  </si>
  <si>
    <t>1200000000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</si>
  <si>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</si>
  <si>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1210000000</t>
  </si>
  <si>
    <t>Подпрограмма "Управление муниципальным имуществом Ковернинского муниципального района Нижегородской области"</t>
  </si>
  <si>
    <t>1210100000</t>
  </si>
  <si>
    <t>Совершенствование учета и разграничения муниципального имущества Ковернинского муниципального района Нижегородской области</t>
  </si>
  <si>
    <t>1210129010</t>
  </si>
  <si>
    <t>Реализация мероприятий, направленных на повышение эффективности управления муниципальным имуществом</t>
  </si>
  <si>
    <t>1210200000</t>
  </si>
  <si>
    <t>Аварийно-диспетчерское обслуживание газопроводов</t>
  </si>
  <si>
    <t>1210205000</t>
  </si>
  <si>
    <t>1220000000</t>
  </si>
  <si>
    <t>1220100000</t>
  </si>
  <si>
    <t>1220100190</t>
  </si>
  <si>
    <t>1300000000</t>
  </si>
  <si>
    <t>Программа "Развитие агропромышленного комплекса Ковернинского муниципального района Нижегородской области"</t>
  </si>
  <si>
    <t>1310000000</t>
  </si>
  <si>
    <t>Подпрограмма "Развитие сельского хозяйства, пищевой и перерабатывающей промышленности Ковернинского муниципального района Нижегородской области до 2020 года"</t>
  </si>
  <si>
    <t>1310100000</t>
  </si>
  <si>
    <t>Развитие производства продукции растениеводства</t>
  </si>
  <si>
    <t>1310173220</t>
  </si>
  <si>
    <t>Субсидии на возмещение части затрат на приобретение зерноуборочных и кормоуборочных комбайнов за счет средств областного бюджета</t>
  </si>
  <si>
    <t>13101R5410</t>
  </si>
  <si>
    <t>Субсидии на оказание несвязной поддержки сельскохозяйственным товаропроизводителям в области растениеводства за счет средств областного и федерального бюджета</t>
  </si>
  <si>
    <t>13101R5430</t>
  </si>
  <si>
    <t>Субсидии на возмещение части затрат на приобретение элитных семян за счет средств областного и федерального бюджета</t>
  </si>
  <si>
    <t>1310200000</t>
  </si>
  <si>
    <t>Развитие производства продукции животноводства</t>
  </si>
  <si>
    <t>13102R5420</t>
  </si>
  <si>
    <t>Субсидии на предоставление субсидий на 1 килограмм реализованного и (или) отгруженного на собственную переработку молока за счет средств областного и федерального бюджета</t>
  </si>
  <si>
    <t>13102R5430</t>
  </si>
  <si>
    <t>Субсидии на поддержку племенного животноводства за счет средств областного и федерального бюджета</t>
  </si>
  <si>
    <t>1310300000</t>
  </si>
  <si>
    <t>Возмещение части затрат организаций агропромышленного комплекса на уплату процентов за пользование кредитными ресурсами</t>
  </si>
  <si>
    <t>13103R5430</t>
  </si>
  <si>
    <t>Субсидии на возмещение части процентной ставки по долгосрочным, среднесрочным и краткосрочным кредитам, взятым малыми формами хозяйствования, за счет средств областного и федерального бюджета</t>
  </si>
  <si>
    <t>13103R5440</t>
  </si>
  <si>
    <t>Субсидии на возмещение части процентной ставки по инвестиционным кредитам (займам) в агропромышленном комплексе за счет средств областного и федерального бюджета</t>
  </si>
  <si>
    <t>1310400000</t>
  </si>
  <si>
    <t>Повышение заинтересованности в распространении передового опыта в АПК и улучшении результатов деятельности по производству, переработке и хранению сельскохозяйственной продукции (проведение конкурсов, слетов, выставок и других мероприятий)</t>
  </si>
  <si>
    <t>1310400260</t>
  </si>
  <si>
    <t>1330000000</t>
  </si>
  <si>
    <t>Подпрограмма "Обеспечение реализации Муниципальной программы"</t>
  </si>
  <si>
    <t>1330100000</t>
  </si>
  <si>
    <t>Обеспечение эффективной деятельности управления сельского хозяйства Администрации Ковернинского муниципального района Нижегородской области в сфере развития агропромышленного комплекса</t>
  </si>
  <si>
    <t>1330173030</t>
  </si>
  <si>
    <t>Субвенции на осуществление полномочий по поддержке сельскохозяйственного производства</t>
  </si>
  <si>
    <t>1400000000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</si>
  <si>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</si>
  <si>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1410000000</t>
  </si>
  <si>
    <t>Подпрограмма "Организация и совершенствование бюджетного процесса Ковернинского муниципального района"</t>
  </si>
  <si>
    <t>1410400000</t>
  </si>
  <si>
    <t>Управление средствами резервного фонда Администрации Ковернинского муниципального района</t>
  </si>
  <si>
    <t>1410405000</t>
  </si>
  <si>
    <t>Резервные фонды местных администраций</t>
  </si>
  <si>
    <t>1410500000</t>
  </si>
  <si>
    <t>Организация исполнения бюджета муниципального района (АЦК)</t>
  </si>
  <si>
    <t>1410500260</t>
  </si>
  <si>
    <t>1410800000</t>
  </si>
  <si>
    <t>Своевременное исполнение долговых обязательств Ковернинского муниципального района</t>
  </si>
  <si>
    <t>1410827000</t>
  </si>
  <si>
    <t>Процентные платежи по муниципальному долгу</t>
  </si>
  <si>
    <t>1420000000</t>
  </si>
  <si>
    <t>Подпрограмма "Создание условий для эффективного выполнения собственных и передаваемых полномочий органами местного самоуправления и муниципальных образований Ковернинского муниципального района"</t>
  </si>
  <si>
    <t>1420100000</t>
  </si>
  <si>
    <t>Обеспечение поселений Ковернинского муниципального района средствами на выравнивание бюджетной обеспеченности и сбалансированности бюджетов</t>
  </si>
  <si>
    <t>1420103010</t>
  </si>
  <si>
    <t>Иные межбюджетные трансферты на поддержку мер по обеспечению сбалансированности бюджетов поселений</t>
  </si>
  <si>
    <t>1420171030</t>
  </si>
  <si>
    <t>Дотации из районного фонда финансовой поддержки поселений Ковернинского района на выравнивание бюджетной обеспеченности городского и сельских поселений в части фонда, формируемой за счет субвенций из областного бюджета на осуществление полномочий органов государственной власти Нижегородской области по расчету и предоставлению дотаций бюджетам поселений</t>
  </si>
  <si>
    <t>1420200000</t>
  </si>
  <si>
    <t>Администрирование межбюджетных трансфертов, предоставляемых бюджетам поселений за счет средств федерального бюджета и бюджета муниципального района</t>
  </si>
  <si>
    <t>1420251180</t>
  </si>
  <si>
    <t>Субвенции на обеспечение поселений, входящих в состав муниципальных районов Нижегородской области, субвенциями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</si>
  <si>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1420253900</t>
  </si>
  <si>
    <t>Средства на финансовое обеспечение дорожной деятельности</t>
  </si>
  <si>
    <t>1440000000</t>
  </si>
  <si>
    <t>1440100000</t>
  </si>
  <si>
    <t>1440100190</t>
  </si>
  <si>
    <t>Расходы на выплаты персоналу в целях обеспечения выполнения функций муниципальными органами, казенными учреждениями, органами управления государственными внебюджетными фондами</t>
  </si>
  <si>
    <t>1500000000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</si>
  <si>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</si>
  <si>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1510000000</t>
  </si>
  <si>
    <t>Подпрограмма "Развитие предпринимательства Ковернинского муниципального района"</t>
  </si>
  <si>
    <t>1510100000</t>
  </si>
  <si>
    <t>Проведение мероприятий, способствующих созданию благоприятных условий для ведения малого и среднего бизнеса</t>
  </si>
  <si>
    <t>1510130910</t>
  </si>
  <si>
    <t>Мероприятия в рамках подпрограммы"Развитие предпринимательства Ковернинского муниципального района"</t>
  </si>
  <si>
    <t>1510200000</t>
  </si>
  <si>
    <t>Финансовая инвестиционная поддержка субъектов малого и среднего предпринимательства</t>
  </si>
  <si>
    <t>1510230910</t>
  </si>
  <si>
    <t>1510300000</t>
  </si>
  <si>
    <t>Создание и развитие инфраструктуры поддержки субъектов малого и среднего предпринимательства</t>
  </si>
  <si>
    <t>1510330910</t>
  </si>
  <si>
    <t>1520000000</t>
  </si>
  <si>
    <t>Подпрограмма "Развитие внутреннего туризма в Ковернинском муниципальном районе"</t>
  </si>
  <si>
    <t>1520200000</t>
  </si>
  <si>
    <t>Улучшение состояния и создания новых объектов показа в Ковернинском районе</t>
  </si>
  <si>
    <t>1520230920</t>
  </si>
  <si>
    <t>Прочие мероприятия в рамках подпрограммы"Развитие внутреннего и въездного туризма в Ковернинском муниципальном районе"</t>
  </si>
  <si>
    <t>1600000000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</si>
  <si>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 на 2015-2017 годы"</t>
  </si>
  <si>
    <t>1600100000</t>
  </si>
  <si>
    <t>Предупреждение и ликвидация чрезвычайных ситуаций и последствий стихийных бедствий</t>
  </si>
  <si>
    <t>1600125040</t>
  </si>
  <si>
    <t>Целевые финансовые резервы для предупреждения ситуаций природного и техногенного характера</t>
  </si>
  <si>
    <t>1600300000</t>
  </si>
  <si>
    <t>Обеспечение пожарной безопасности</t>
  </si>
  <si>
    <t>1600396500</t>
  </si>
  <si>
    <t>Мероприятия по подготовке к действиям в чрезвычайной ситуации</t>
  </si>
  <si>
    <t>1600400000</t>
  </si>
  <si>
    <t>Материально-техническое оснащение и освидетельствование компьютера секретного делопроизводства</t>
  </si>
  <si>
    <t>1600400590</t>
  </si>
  <si>
    <t>1600500000</t>
  </si>
  <si>
    <t>Подготовка населения в области гражданской обороны, защиты населения и территорий от чрезвычайных ситуаций</t>
  </si>
  <si>
    <t>1600500590</t>
  </si>
  <si>
    <t>1700000000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</si>
  <si>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2015-2017 годы"</t>
  </si>
  <si>
    <t>1700100000</t>
  </si>
  <si>
    <t>Совершенствование мероприятий по охране общественного порядка, защите конституционных прав и свобод граждан</t>
  </si>
  <si>
    <t>1700126100</t>
  </si>
  <si>
    <t>Мероприятия, направленные на реализацию муниципальной программы</t>
  </si>
  <si>
    <t>1700200000</t>
  </si>
  <si>
    <t>Оптимизация работы МО МВД России "Ковернинский" по предупреждению и раскрытию преступлений, совершаемых на улице и в иных общественных местах на территории района</t>
  </si>
  <si>
    <t>1700226100</t>
  </si>
  <si>
    <t>1700300000</t>
  </si>
  <si>
    <t>Профилактика детской безнадзорности, беспризорности и правонарушений среди несовершеннолетних</t>
  </si>
  <si>
    <t>1700326100</t>
  </si>
  <si>
    <t>1800000000</t>
  </si>
  <si>
    <t>Муниципальная программа "Повышение безопасности дорожного движения в Ковернинском районе Нижегородской области на 2015-2017 годы"</t>
  </si>
  <si>
    <t>1800400000</t>
  </si>
  <si>
    <t>Предупреждение детского дорожно-транспортного травматизма</t>
  </si>
  <si>
    <t>1800426100</t>
  </si>
  <si>
    <t>1900000000</t>
  </si>
  <si>
    <t>Муниципальная программа "Экологическая безопасность Ковернинского муниципального района Нижегородской области на 2015-2017 годы"</t>
  </si>
  <si>
    <t>1900300000</t>
  </si>
  <si>
    <t>Проведение рейдов по охране окружающей среды</t>
  </si>
  <si>
    <t>1900325150</t>
  </si>
  <si>
    <t>Природоохранные мероприятия</t>
  </si>
  <si>
    <t>2000000000</t>
  </si>
  <si>
    <t>Муниципальная программа "Противодействие коррупции в Ковернинском муниципальном районе Нижегородской области на 2015-2017 годы"</t>
  </si>
  <si>
    <t>2000400000</t>
  </si>
  <si>
    <t>Организация на территории Ковернинского муниципального района антикоррупционного образования и пропаганды</t>
  </si>
  <si>
    <t>2000400260</t>
  </si>
  <si>
    <t>2100000000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</si>
  <si>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2015-2017 годы"</t>
  </si>
  <si>
    <t>2100400000</t>
  </si>
  <si>
    <t>Мероприятия по воспитанию толерантности, интернационализма</t>
  </si>
  <si>
    <t>2100425700</t>
  </si>
  <si>
    <t>Реализация мероприятий, направленных на содействие, укрепление гражданского единства и гармонизации межнациональных отношений в Ковернинском муниципальном районе</t>
  </si>
  <si>
    <t>2200000000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</si>
  <si>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2015-2017 годы"</t>
  </si>
  <si>
    <t>2200100000</t>
  </si>
  <si>
    <t>Усиление антитеррористической защищенности и технической укрепленности объектов, потенциально подтвержденных террористической угрозе</t>
  </si>
  <si>
    <t>2200126100</t>
  </si>
  <si>
    <t>2400000000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</si>
  <si>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2015-2017 годы"</t>
  </si>
  <si>
    <t>2400100000</t>
  </si>
  <si>
    <t>Создание материальной базы для развития социальной и инженерной инфраструктуры для обеспечения повышения качества жизни населения Ковернинского муниципального района</t>
  </si>
  <si>
    <t>2400128950</t>
  </si>
  <si>
    <t>Строительство, реконструкция, проектно-изыскательские работы и разработка проектно-сметной документации объектов капитального строительства</t>
  </si>
  <si>
    <t>24001S2650</t>
  </si>
  <si>
    <t>Расходы на ремонт, капитальный ремонт и приобретение объектов муниципальной собственности в рамках реализации Адресной инвестиционной программы Нижегородской области</t>
  </si>
  <si>
    <t>2500000000</t>
  </si>
  <si>
    <t>Муниципальная программа "Улучшение условий и охраны труда в Ковернинском муниципальном районе Нижегородской области на 2015-2017 годы"</t>
  </si>
  <si>
    <t>2500100000</t>
  </si>
  <si>
    <t>Улучшение условий и охраны труда у работодателей, расположенных на территории Ковернинского муниципального района</t>
  </si>
  <si>
    <t>2500125280</t>
  </si>
  <si>
    <t>2700000000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</si>
  <si>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</si>
  <si>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2700100000</t>
  </si>
  <si>
    <t>Реконструкция существующей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</si>
  <si>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2700128950</t>
  </si>
  <si>
    <t>Субсидии на мероприятия по реконструкции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</si>
  <si>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2700200000</t>
  </si>
  <si>
    <t>Эксплуатационно-техническое обслуживание оборудования региональной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</si>
  <si>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2700228950</t>
  </si>
  <si>
    <t>Мероприятия по эксплуатационно-техническому обслуживанию автоматизированной системы централизованного оповещения населения Нижегородской области на территории Ковернинского муниципального района</t>
  </si>
  <si>
    <t>3400000000</t>
  </si>
  <si>
    <t>Муниципальная программа "Обеспечение жильем молодых семей Ковернинского муниципального района Нижегородской области"</t>
  </si>
  <si>
    <t>3400100000</t>
  </si>
  <si>
    <t>Обеспечение первичной финансовой поддержки молодых семей, нуждающихся в жилых помещениях, при приобретении (строительстве) отдельного благоустроенного жилья</t>
  </si>
  <si>
    <t>34001L0200</t>
  </si>
  <si>
    <t>Расходы на осуществление социальных выплат молодым семьям на приобретение жилья или строительство индивидуального жилого дома за счет средств федерального,областного и местного бюджетов</t>
  </si>
  <si>
    <t>7700000000</t>
  </si>
  <si>
    <t>Непрограммные расходы</t>
  </si>
  <si>
    <t>7770000000</t>
  </si>
  <si>
    <t>Непрограммное направление деятельности</t>
  </si>
  <si>
    <t>7770073060</t>
  </si>
  <si>
    <t>Субвенции областного бюджета на осуществление полномочий по созданию и организации деятельности муниципальных комиссий по делам совершеннолетних</t>
  </si>
  <si>
    <t>7770100000</t>
  </si>
  <si>
    <t>7770100190</t>
  </si>
  <si>
    <t>Расходы на обеспечение функций органов местного самоуправления</t>
  </si>
  <si>
    <t>7770108000</t>
  </si>
  <si>
    <t>Глава местной администрации (исполнительно-распорядительного органа муниципального образования)</t>
  </si>
  <si>
    <t>7770129980</t>
  </si>
  <si>
    <t>Ежемесячная доплата к пенсиям лицам, замещавшим муниципальные должности Ковернинского муниципального района</t>
  </si>
  <si>
    <t>7770173040</t>
  </si>
  <si>
    <t>Расходы на осуществление полномочий по созданию и организации деятельности муниципальных комиссий по делам несовершеннолетних и защите их прав за счет средств областного бюджета</t>
  </si>
  <si>
    <t>7770200000</t>
  </si>
  <si>
    <t>Муниципальные учреждения</t>
  </si>
  <si>
    <t>7770200590</t>
  </si>
  <si>
    <t>7770205000</t>
  </si>
  <si>
    <t>7770400000</t>
  </si>
  <si>
    <t>Непрограммные расходы за счет средств областного и местного бюджета</t>
  </si>
  <si>
    <t>7770420600</t>
  </si>
  <si>
    <t>Иные межбюджетные трансферты по решению органов власти другого уровня(ремонт дорожного покрытия)</t>
  </si>
  <si>
    <t>7770422000</t>
  </si>
  <si>
    <t>Иные межбюджетные трансферты из фонда поддержки территорий</t>
  </si>
  <si>
    <t>7770473310</t>
  </si>
  <si>
    <t>Субвенции на осуществление полномочий по организации проведения мероприятий по предупреждению и ликвидации болезней животных, их лечению, отлову и содержанию,защите населения от болезней, общих для человека и животных, в части отлова и содержания безнадзорных животных</t>
  </si>
  <si>
    <t>7770487590</t>
  </si>
  <si>
    <t>77704S2050</t>
  </si>
  <si>
    <t>Расходы на оказание частичной финансовой поддержки средств массовой информации за счет средств местного бюджета</t>
  </si>
  <si>
    <t>77704S2600</t>
  </si>
  <si>
    <t>Иные межбюджетные трансферты за счет средств местного и областного бюджетов на реализацию проекта по поддержке местных инициатив</t>
  </si>
  <si>
    <t>7770600000</t>
  </si>
  <si>
    <t>Прочие непрограммные расходы</t>
  </si>
  <si>
    <t>7770605030</t>
  </si>
  <si>
    <t>Прочие мероприятия по благоустройству</t>
  </si>
  <si>
    <t>7770625280</t>
  </si>
  <si>
    <t>7770625700</t>
  </si>
  <si>
    <t>Оказание услуг на размещение информационных материалов в эфире радиоканала</t>
  </si>
  <si>
    <t>7770625850</t>
  </si>
  <si>
    <t>Расходы за счет средств фонда на поддержку территорий</t>
  </si>
  <si>
    <t>Исполнение  муниципальных программ и непрограммных расходов Ковернинского муниципального района за 6 месяцев  2017 года</t>
  </si>
  <si>
    <t>% исполнения</t>
  </si>
  <si>
    <t>План 2017 год</t>
  </si>
  <si>
    <t>Расход на 01.07.2017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</si>
</sst>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0.0"/>
  </numFmts>
  <fonts count="3" x14ac:knownFonts="1">
    <font>
      <sz val="10"/>
      <name val="Arial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wrapText="1"/>
    </xf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center" vertical="center" wrapText="1"/>
    </xf>
    <xf numFmtId="49" fontId="1" fillId="0" borderId="2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left"/>
    </xf>
    <xf numFmtId="4" fontId="1" fillId="0" borderId="3" xfId="0" applyNumberFormat="1" applyFont="1" applyBorder="1" applyAlignment="1" applyProtection="1">
      <alignment horizontal="right"/>
    </xf>
    <xf numFmtId="4" fontId="1" fillId="0" borderId="6" xfId="0" applyNumberFormat="1" applyFont="1" applyBorder="1" applyAlignment="1" applyProtection="1">
      <alignment horizontal="right"/>
    </xf>
    <xf numFmtId="49" fontId="1" fillId="0" borderId="2" xfId="0" applyNumberFormat="1" applyFont="1" applyBorder="1" applyAlignment="1" applyProtection="1">
      <alignment horizontal="center" vertical="center" wrapText="1"/>
    </xf>
    <xf numFmtId="49" fontId="1" fillId="0" borderId="3" xfId="0" applyNumberFormat="1" applyFont="1" applyBorder="1" applyAlignment="1" applyProtection="1">
      <alignment horizontal="left" vertical="center" wrapText="1"/>
    </xf>
    <xf numFmtId="4" fontId="1" fillId="0" borderId="3" xfId="0" applyNumberFormat="1" applyFont="1" applyBorder="1" applyAlignment="1" applyProtection="1">
      <alignment horizontal="right" vertical="center" wrapText="1"/>
    </xf>
    <xf numFmtId="4" fontId="1" fillId="0" borderId="6" xfId="0" applyNumberFormat="1" applyFont="1" applyBorder="1" applyAlignment="1" applyProtection="1">
      <alignment horizontal="right" vertical="center" wrapText="1"/>
    </xf>
    <xf numFmtId="49" fontId="2" fillId="0" borderId="4" xfId="0" applyNumberFormat="1" applyFont="1" applyBorder="1" applyAlignment="1" applyProtection="1">
      <alignment horizontal="center" vertical="center" wrapText="1"/>
    </xf>
    <xf numFmtId="49" fontId="2" fillId="0" borderId="4" xfId="0" applyNumberFormat="1" applyFont="1" applyBorder="1" applyAlignment="1" applyProtection="1">
      <alignment horizontal="left" vertical="center" wrapText="1"/>
    </xf>
    <xf numFmtId="4" fontId="2" fillId="0" borderId="4" xfId="0" applyNumberFormat="1" applyFont="1" applyBorder="1" applyAlignment="1" applyProtection="1">
      <alignment horizontal="right" vertical="center" wrapText="1"/>
    </xf>
    <xf numFmtId="4" fontId="2" fillId="0" borderId="7" xfId="0" applyNumberFormat="1" applyFont="1" applyBorder="1" applyAlignment="1" applyProtection="1">
      <alignment horizontal="right" vertical="center" wrapText="1"/>
    </xf>
    <xf numFmtId="164" fontId="1" fillId="0" borderId="3" xfId="0" applyNumberFormat="1" applyFont="1" applyBorder="1" applyAlignment="1" applyProtection="1">
      <alignment horizontal="left" vertical="center" wrapText="1"/>
    </xf>
    <xf numFmtId="164" fontId="2" fillId="0" borderId="4" xfId="0" applyNumberFormat="1" applyFont="1" applyBorder="1" applyAlignment="1" applyProtection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right" vertical="center"/>
    </xf>
    <xf numFmtId="0" fontId="1" fillId="0" borderId="0" xfId="0" applyFont="1"/>
    <xf numFmtId="0" fontId="2" fillId="0" borderId="0" xfId="0" applyFont="1" applyBorder="1" applyAlignment="1" applyProtection="1">
      <alignment horizontal="right" wrapText="1"/>
    </xf>
    <xf numFmtId="0" fontId="2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09"/>
  <sheetViews>
    <sheetView showGridLines="0" tabSelected="1" topLeftCell="A363" workbookViewId="0">
      <selection activeCell="A410" sqref="A410:XFD417"/>
    </sheetView>
  </sheetViews>
  <sheetFormatPr defaultRowHeight="12.75" customHeight="1" outlineLevelRow="7" x14ac:dyDescent="0.25"/>
  <cols>
    <col min="1" max="1" width="20.77734375" style="1" customWidth="1"/>
    <col min="2" max="2" width="30.77734375" style="1" customWidth="1"/>
    <col min="3" max="4" width="15.44140625" style="1" customWidth="1"/>
    <col min="5" max="5" width="10.5546875" style="23" customWidth="1"/>
    <col min="6" max="6" width="9.109375" style="1" customWidth="1"/>
    <col min="7" max="7" width="13.109375" style="1" customWidth="1"/>
    <col min="8" max="10" width="9.109375" style="1" customWidth="1"/>
    <col min="11" max="16384" width="8.88671875" style="1"/>
  </cols>
  <sheetData>
    <row r="1" spans="1:10" ht="13.2" x14ac:dyDescent="0.25">
      <c r="A1" s="25"/>
      <c r="B1" s="25"/>
      <c r="C1" s="25"/>
      <c r="D1" s="25"/>
      <c r="E1" s="25"/>
      <c r="F1" s="25"/>
      <c r="G1" s="2"/>
      <c r="H1" s="2"/>
      <c r="I1" s="2"/>
      <c r="J1" s="2"/>
    </row>
    <row r="2" spans="1:10" ht="25.8" customHeight="1" x14ac:dyDescent="0.25">
      <c r="A2" s="26" t="s">
        <v>505</v>
      </c>
      <c r="B2" s="27"/>
      <c r="C2" s="27"/>
      <c r="D2" s="27"/>
      <c r="E2" s="27"/>
      <c r="F2" s="2"/>
      <c r="G2" s="2"/>
      <c r="H2" s="2"/>
      <c r="I2" s="2"/>
      <c r="J2" s="2"/>
    </row>
    <row r="3" spans="1:10" ht="13.2" x14ac:dyDescent="0.25">
      <c r="A3" s="3"/>
      <c r="B3" s="3"/>
      <c r="C3" s="3"/>
      <c r="D3" s="3"/>
      <c r="E3" s="24" t="s">
        <v>0</v>
      </c>
      <c r="F3" s="3"/>
      <c r="G3" s="3"/>
      <c r="H3" s="3"/>
      <c r="I3" s="2"/>
      <c r="J3" s="2"/>
    </row>
    <row r="4" spans="1:10" ht="39.6" x14ac:dyDescent="0.25">
      <c r="A4" s="4" t="s">
        <v>1</v>
      </c>
      <c r="B4" s="4" t="s">
        <v>2</v>
      </c>
      <c r="C4" s="4" t="s">
        <v>507</v>
      </c>
      <c r="D4" s="5" t="s">
        <v>508</v>
      </c>
      <c r="E4" s="21" t="s">
        <v>506</v>
      </c>
    </row>
    <row r="5" spans="1:10" ht="13.2" x14ac:dyDescent="0.25">
      <c r="A5" s="6" t="s">
        <v>3</v>
      </c>
      <c r="B5" s="7"/>
      <c r="C5" s="8">
        <v>604325414.88999999</v>
      </c>
      <c r="D5" s="9">
        <v>288041724.02999997</v>
      </c>
      <c r="E5" s="22">
        <f>D5/C5*100</f>
        <v>47.663347748237541</v>
      </c>
    </row>
    <row r="6" spans="1:10" ht="52.8" x14ac:dyDescent="0.25">
      <c r="A6" s="10" t="s">
        <v>4</v>
      </c>
      <c r="B6" s="11" t="s">
        <v>5</v>
      </c>
      <c r="C6" s="12">
        <v>336402056.01999998</v>
      </c>
      <c r="D6" s="13">
        <v>164269978.53</v>
      </c>
      <c r="E6" s="22">
        <f t="shared" ref="E6:E69" si="0">D6/C6*100</f>
        <v>48.831443087325752</v>
      </c>
    </row>
    <row r="7" spans="1:10" ht="26.4" outlineLevel="1" collapsed="1" x14ac:dyDescent="0.25">
      <c r="A7" s="10" t="s">
        <v>6</v>
      </c>
      <c r="B7" s="11" t="s">
        <v>7</v>
      </c>
      <c r="C7" s="12">
        <v>284603175.89999998</v>
      </c>
      <c r="D7" s="13">
        <v>142655895.53999999</v>
      </c>
      <c r="E7" s="22">
        <f t="shared" si="0"/>
        <v>50.124491790676458</v>
      </c>
    </row>
    <row r="8" spans="1:10" ht="39.6" hidden="1" outlineLevel="2" collapsed="1" x14ac:dyDescent="0.25">
      <c r="A8" s="10" t="s">
        <v>8</v>
      </c>
      <c r="B8" s="11" t="s">
        <v>9</v>
      </c>
      <c r="C8" s="12">
        <v>88659314</v>
      </c>
      <c r="D8" s="13">
        <v>43155880.479999997</v>
      </c>
      <c r="E8" s="22">
        <f t="shared" si="0"/>
        <v>48.676082109094594</v>
      </c>
    </row>
    <row r="9" spans="1:10" ht="52.8" hidden="1" outlineLevel="3" x14ac:dyDescent="0.25">
      <c r="A9" s="10" t="s">
        <v>10</v>
      </c>
      <c r="B9" s="11" t="s">
        <v>11</v>
      </c>
      <c r="C9" s="12">
        <v>27974914</v>
      </c>
      <c r="D9" s="13">
        <v>13022231.48</v>
      </c>
      <c r="E9" s="22">
        <f t="shared" si="0"/>
        <v>46.549674755032314</v>
      </c>
    </row>
    <row r="10" spans="1:10" ht="52.8" hidden="1" outlineLevel="7" x14ac:dyDescent="0.25">
      <c r="A10" s="14" t="s">
        <v>10</v>
      </c>
      <c r="B10" s="15" t="s">
        <v>11</v>
      </c>
      <c r="C10" s="16">
        <v>27974914</v>
      </c>
      <c r="D10" s="17">
        <v>13022231.48</v>
      </c>
      <c r="E10" s="22">
        <f t="shared" si="0"/>
        <v>46.549674755032314</v>
      </c>
    </row>
    <row r="11" spans="1:10" ht="66" hidden="1" outlineLevel="3" x14ac:dyDescent="0.25">
      <c r="A11" s="10" t="s">
        <v>12</v>
      </c>
      <c r="B11" s="11" t="s">
        <v>13</v>
      </c>
      <c r="C11" s="12">
        <v>60684400</v>
      </c>
      <c r="D11" s="13">
        <v>30133649</v>
      </c>
      <c r="E11" s="22">
        <f t="shared" si="0"/>
        <v>49.656335071286854</v>
      </c>
    </row>
    <row r="12" spans="1:10" ht="52.8" hidden="1" outlineLevel="7" x14ac:dyDescent="0.25">
      <c r="A12" s="14" t="s">
        <v>12</v>
      </c>
      <c r="B12" s="15" t="s">
        <v>13</v>
      </c>
      <c r="C12" s="16">
        <v>60684400</v>
      </c>
      <c r="D12" s="17">
        <v>30133649</v>
      </c>
      <c r="E12" s="22">
        <f t="shared" si="0"/>
        <v>49.656335071286854</v>
      </c>
    </row>
    <row r="13" spans="1:10" ht="66" hidden="1" outlineLevel="2" collapsed="1" x14ac:dyDescent="0.25">
      <c r="A13" s="10" t="s">
        <v>14</v>
      </c>
      <c r="B13" s="11" t="s">
        <v>15</v>
      </c>
      <c r="C13" s="12">
        <v>25822250</v>
      </c>
      <c r="D13" s="13">
        <v>12253600.02</v>
      </c>
      <c r="E13" s="22">
        <f t="shared" si="0"/>
        <v>47.453649546418305</v>
      </c>
    </row>
    <row r="14" spans="1:10" ht="52.8" hidden="1" outlineLevel="3" x14ac:dyDescent="0.25">
      <c r="A14" s="10" t="s">
        <v>16</v>
      </c>
      <c r="B14" s="11" t="s">
        <v>17</v>
      </c>
      <c r="C14" s="12">
        <v>1847950</v>
      </c>
      <c r="D14" s="13">
        <v>1247899.5900000001</v>
      </c>
      <c r="E14" s="22">
        <f t="shared" si="0"/>
        <v>67.528861170486223</v>
      </c>
    </row>
    <row r="15" spans="1:10" ht="52.8" hidden="1" outlineLevel="7" x14ac:dyDescent="0.25">
      <c r="A15" s="14" t="s">
        <v>16</v>
      </c>
      <c r="B15" s="15" t="s">
        <v>17</v>
      </c>
      <c r="C15" s="16">
        <v>1847950</v>
      </c>
      <c r="D15" s="17">
        <v>1247899.5900000001</v>
      </c>
      <c r="E15" s="22">
        <f t="shared" si="0"/>
        <v>67.528861170486223</v>
      </c>
    </row>
    <row r="16" spans="1:10" ht="66" hidden="1" outlineLevel="3" x14ac:dyDescent="0.25">
      <c r="A16" s="10" t="s">
        <v>18</v>
      </c>
      <c r="B16" s="11" t="s">
        <v>19</v>
      </c>
      <c r="C16" s="12">
        <v>23974300</v>
      </c>
      <c r="D16" s="13">
        <v>11005700.43</v>
      </c>
      <c r="E16" s="22">
        <f t="shared" si="0"/>
        <v>45.906243060277049</v>
      </c>
    </row>
    <row r="17" spans="1:5" ht="52.8" hidden="1" outlineLevel="7" x14ac:dyDescent="0.25">
      <c r="A17" s="14" t="s">
        <v>18</v>
      </c>
      <c r="B17" s="15" t="s">
        <v>19</v>
      </c>
      <c r="C17" s="16">
        <v>23974300</v>
      </c>
      <c r="D17" s="17">
        <v>11005700.43</v>
      </c>
      <c r="E17" s="22">
        <f t="shared" si="0"/>
        <v>45.906243060277049</v>
      </c>
    </row>
    <row r="18" spans="1:5" ht="52.8" hidden="1" outlineLevel="2" collapsed="1" x14ac:dyDescent="0.25">
      <c r="A18" s="10" t="s">
        <v>20</v>
      </c>
      <c r="B18" s="11" t="s">
        <v>21</v>
      </c>
      <c r="C18" s="12">
        <v>166375011.90000001</v>
      </c>
      <c r="D18" s="13">
        <v>85470814.200000003</v>
      </c>
      <c r="E18" s="22">
        <f t="shared" si="0"/>
        <v>51.372386528436365</v>
      </c>
    </row>
    <row r="19" spans="1:5" ht="66" hidden="1" outlineLevel="3" x14ac:dyDescent="0.25">
      <c r="A19" s="10" t="s">
        <v>22</v>
      </c>
      <c r="B19" s="11" t="s">
        <v>23</v>
      </c>
      <c r="C19" s="12">
        <v>44492011.899999999</v>
      </c>
      <c r="D19" s="13">
        <v>25025782.140000001</v>
      </c>
      <c r="E19" s="22">
        <f t="shared" si="0"/>
        <v>56.247809598378716</v>
      </c>
    </row>
    <row r="20" spans="1:5" ht="52.8" hidden="1" outlineLevel="7" x14ac:dyDescent="0.25">
      <c r="A20" s="14" t="s">
        <v>22</v>
      </c>
      <c r="B20" s="15" t="s">
        <v>23</v>
      </c>
      <c r="C20" s="16">
        <v>44492011.899999999</v>
      </c>
      <c r="D20" s="17">
        <v>25025782.140000001</v>
      </c>
      <c r="E20" s="22">
        <f t="shared" si="0"/>
        <v>56.247809598378716</v>
      </c>
    </row>
    <row r="21" spans="1:5" ht="66" hidden="1" outlineLevel="3" x14ac:dyDescent="0.25">
      <c r="A21" s="10" t="s">
        <v>24</v>
      </c>
      <c r="B21" s="11" t="s">
        <v>19</v>
      </c>
      <c r="C21" s="12">
        <v>121883000</v>
      </c>
      <c r="D21" s="13">
        <v>60445032.060000002</v>
      </c>
      <c r="E21" s="22">
        <f t="shared" si="0"/>
        <v>49.592668427918582</v>
      </c>
    </row>
    <row r="22" spans="1:5" ht="52.8" hidden="1" outlineLevel="7" x14ac:dyDescent="0.25">
      <c r="A22" s="14" t="s">
        <v>24</v>
      </c>
      <c r="B22" s="15" t="s">
        <v>19</v>
      </c>
      <c r="C22" s="16">
        <v>121883000</v>
      </c>
      <c r="D22" s="17">
        <v>60445032.060000002</v>
      </c>
      <c r="E22" s="22">
        <f t="shared" si="0"/>
        <v>49.592668427918582</v>
      </c>
    </row>
    <row r="23" spans="1:5" ht="145.19999999999999" hidden="1" outlineLevel="2" collapsed="1" x14ac:dyDescent="0.25">
      <c r="A23" s="10" t="s">
        <v>25</v>
      </c>
      <c r="B23" s="18" t="s">
        <v>26</v>
      </c>
      <c r="C23" s="12">
        <v>3746600</v>
      </c>
      <c r="D23" s="13">
        <v>1775600.84</v>
      </c>
      <c r="E23" s="22">
        <f t="shared" si="0"/>
        <v>47.392324774462182</v>
      </c>
    </row>
    <row r="24" spans="1:5" ht="184.8" hidden="1" outlineLevel="3" x14ac:dyDescent="0.25">
      <c r="A24" s="10" t="s">
        <v>27</v>
      </c>
      <c r="B24" s="18" t="s">
        <v>28</v>
      </c>
      <c r="C24" s="12">
        <v>3746600</v>
      </c>
      <c r="D24" s="13">
        <v>1775600.84</v>
      </c>
      <c r="E24" s="22">
        <f t="shared" si="0"/>
        <v>47.392324774462182</v>
      </c>
    </row>
    <row r="25" spans="1:5" ht="171.6" hidden="1" outlineLevel="7" x14ac:dyDescent="0.25">
      <c r="A25" s="14" t="s">
        <v>27</v>
      </c>
      <c r="B25" s="19" t="s">
        <v>28</v>
      </c>
      <c r="C25" s="16">
        <v>3746600</v>
      </c>
      <c r="D25" s="17">
        <v>1775600.84</v>
      </c>
      <c r="E25" s="22">
        <f t="shared" si="0"/>
        <v>47.392324774462182</v>
      </c>
    </row>
    <row r="26" spans="1:5" ht="39.6" outlineLevel="1" collapsed="1" x14ac:dyDescent="0.25">
      <c r="A26" s="10" t="s">
        <v>29</v>
      </c>
      <c r="B26" s="11" t="s">
        <v>30</v>
      </c>
      <c r="C26" s="12">
        <v>12608256</v>
      </c>
      <c r="D26" s="13">
        <v>4629714.25</v>
      </c>
      <c r="E26" s="22">
        <f t="shared" si="0"/>
        <v>36.719703740152482</v>
      </c>
    </row>
    <row r="27" spans="1:5" ht="66" hidden="1" outlineLevel="2" collapsed="1" x14ac:dyDescent="0.25">
      <c r="A27" s="10" t="s">
        <v>31</v>
      </c>
      <c r="B27" s="11" t="s">
        <v>32</v>
      </c>
      <c r="C27" s="12">
        <v>8092356</v>
      </c>
      <c r="D27" s="13">
        <v>3928016.06</v>
      </c>
      <c r="E27" s="22">
        <f t="shared" si="0"/>
        <v>48.539832651949574</v>
      </c>
    </row>
    <row r="28" spans="1:5" ht="52.8" hidden="1" outlineLevel="3" x14ac:dyDescent="0.25">
      <c r="A28" s="10" t="s">
        <v>33</v>
      </c>
      <c r="B28" s="11" t="s">
        <v>34</v>
      </c>
      <c r="C28" s="12">
        <v>8092356</v>
      </c>
      <c r="D28" s="13">
        <v>3928016.06</v>
      </c>
      <c r="E28" s="22">
        <f t="shared" si="0"/>
        <v>48.539832651949574</v>
      </c>
    </row>
    <row r="29" spans="1:5" ht="52.8" hidden="1" outlineLevel="7" x14ac:dyDescent="0.25">
      <c r="A29" s="14" t="s">
        <v>33</v>
      </c>
      <c r="B29" s="15" t="s">
        <v>34</v>
      </c>
      <c r="C29" s="16">
        <v>8092356</v>
      </c>
      <c r="D29" s="17">
        <v>3928016.06</v>
      </c>
      <c r="E29" s="22">
        <f t="shared" si="0"/>
        <v>48.539832651949574</v>
      </c>
    </row>
    <row r="30" spans="1:5" ht="52.8" hidden="1" outlineLevel="2" collapsed="1" x14ac:dyDescent="0.25">
      <c r="A30" s="10" t="s">
        <v>35</v>
      </c>
      <c r="B30" s="11" t="s">
        <v>36</v>
      </c>
      <c r="C30" s="12">
        <v>4465900</v>
      </c>
      <c r="D30" s="13">
        <v>700818.19</v>
      </c>
      <c r="E30" s="22">
        <f t="shared" si="0"/>
        <v>15.692652992677846</v>
      </c>
    </row>
    <row r="31" spans="1:5" ht="39.6" hidden="1" outlineLevel="3" x14ac:dyDescent="0.25">
      <c r="A31" s="10" t="s">
        <v>37</v>
      </c>
      <c r="B31" s="11" t="s">
        <v>38</v>
      </c>
      <c r="C31" s="12">
        <v>2240000</v>
      </c>
      <c r="D31" s="13">
        <v>513093.36</v>
      </c>
      <c r="E31" s="22">
        <f t="shared" si="0"/>
        <v>22.905953571428569</v>
      </c>
    </row>
    <row r="32" spans="1:5" ht="26.4" hidden="1" outlineLevel="7" x14ac:dyDescent="0.25">
      <c r="A32" s="14" t="s">
        <v>37</v>
      </c>
      <c r="B32" s="15" t="s">
        <v>38</v>
      </c>
      <c r="C32" s="16">
        <v>2240000</v>
      </c>
      <c r="D32" s="17">
        <v>513093.36</v>
      </c>
      <c r="E32" s="22">
        <f t="shared" si="0"/>
        <v>22.905953571428569</v>
      </c>
    </row>
    <row r="33" spans="1:5" ht="52.8" hidden="1" outlineLevel="3" x14ac:dyDescent="0.25">
      <c r="A33" s="10" t="s">
        <v>39</v>
      </c>
      <c r="B33" s="11" t="s">
        <v>40</v>
      </c>
      <c r="C33" s="12">
        <v>1840000</v>
      </c>
      <c r="D33" s="13">
        <v>187724.83</v>
      </c>
      <c r="E33" s="22">
        <f t="shared" si="0"/>
        <v>10.202436413043477</v>
      </c>
    </row>
    <row r="34" spans="1:5" ht="52.8" hidden="1" outlineLevel="7" x14ac:dyDescent="0.25">
      <c r="A34" s="14" t="s">
        <v>39</v>
      </c>
      <c r="B34" s="15" t="s">
        <v>40</v>
      </c>
      <c r="C34" s="16">
        <v>1840000</v>
      </c>
      <c r="D34" s="17">
        <v>187724.83</v>
      </c>
      <c r="E34" s="22">
        <f t="shared" si="0"/>
        <v>10.202436413043477</v>
      </c>
    </row>
    <row r="35" spans="1:5" ht="224.4" hidden="1" outlineLevel="3" x14ac:dyDescent="0.25">
      <c r="A35" s="10" t="s">
        <v>41</v>
      </c>
      <c r="B35" s="18" t="s">
        <v>42</v>
      </c>
      <c r="C35" s="12">
        <v>385900</v>
      </c>
      <c r="D35" s="13">
        <v>0</v>
      </c>
      <c r="E35" s="22">
        <f t="shared" si="0"/>
        <v>0</v>
      </c>
    </row>
    <row r="36" spans="1:5" ht="198" hidden="1" outlineLevel="7" x14ac:dyDescent="0.25">
      <c r="A36" s="14" t="s">
        <v>41</v>
      </c>
      <c r="B36" s="19" t="s">
        <v>42</v>
      </c>
      <c r="C36" s="16">
        <v>385900</v>
      </c>
      <c r="D36" s="17">
        <v>0</v>
      </c>
      <c r="E36" s="22">
        <f t="shared" si="0"/>
        <v>0</v>
      </c>
    </row>
    <row r="37" spans="1:5" ht="145.19999999999999" hidden="1" outlineLevel="2" collapsed="1" x14ac:dyDescent="0.25">
      <c r="A37" s="10" t="s">
        <v>43</v>
      </c>
      <c r="B37" s="18" t="s">
        <v>44</v>
      </c>
      <c r="C37" s="12">
        <v>50000</v>
      </c>
      <c r="D37" s="13">
        <v>880</v>
      </c>
      <c r="E37" s="22">
        <f t="shared" si="0"/>
        <v>1.76</v>
      </c>
    </row>
    <row r="38" spans="1:5" ht="39.6" hidden="1" outlineLevel="3" x14ac:dyDescent="0.25">
      <c r="A38" s="10" t="s">
        <v>45</v>
      </c>
      <c r="B38" s="11" t="s">
        <v>38</v>
      </c>
      <c r="C38" s="12">
        <v>50000</v>
      </c>
      <c r="D38" s="13">
        <v>880</v>
      </c>
      <c r="E38" s="22">
        <f t="shared" si="0"/>
        <v>1.76</v>
      </c>
    </row>
    <row r="39" spans="1:5" ht="26.4" hidden="1" outlineLevel="7" x14ac:dyDescent="0.25">
      <c r="A39" s="14" t="s">
        <v>45</v>
      </c>
      <c r="B39" s="15" t="s">
        <v>38</v>
      </c>
      <c r="C39" s="16">
        <v>50000</v>
      </c>
      <c r="D39" s="17">
        <v>880</v>
      </c>
      <c r="E39" s="22">
        <f t="shared" si="0"/>
        <v>1.76</v>
      </c>
    </row>
    <row r="40" spans="1:5" ht="66" outlineLevel="1" collapsed="1" x14ac:dyDescent="0.25">
      <c r="A40" s="10" t="s">
        <v>46</v>
      </c>
      <c r="B40" s="11" t="s">
        <v>47</v>
      </c>
      <c r="C40" s="12">
        <v>511200</v>
      </c>
      <c r="D40" s="13">
        <v>192692.19</v>
      </c>
      <c r="E40" s="22">
        <f t="shared" si="0"/>
        <v>37.694090375586853</v>
      </c>
    </row>
    <row r="41" spans="1:5" ht="158.4" hidden="1" outlineLevel="2" collapsed="1" x14ac:dyDescent="0.25">
      <c r="A41" s="10" t="s">
        <v>48</v>
      </c>
      <c r="B41" s="18" t="s">
        <v>49</v>
      </c>
      <c r="C41" s="12">
        <v>511200</v>
      </c>
      <c r="D41" s="13">
        <v>192692.19</v>
      </c>
      <c r="E41" s="22">
        <f t="shared" si="0"/>
        <v>37.694090375586853</v>
      </c>
    </row>
    <row r="42" spans="1:5" ht="184.8" hidden="1" outlineLevel="3" x14ac:dyDescent="0.25">
      <c r="A42" s="10" t="s">
        <v>50</v>
      </c>
      <c r="B42" s="18" t="s">
        <v>51</v>
      </c>
      <c r="C42" s="12">
        <v>511200</v>
      </c>
      <c r="D42" s="13">
        <v>192692.19</v>
      </c>
      <c r="E42" s="22">
        <f t="shared" si="0"/>
        <v>37.694090375586853</v>
      </c>
    </row>
    <row r="43" spans="1:5" ht="158.4" hidden="1" outlineLevel="7" x14ac:dyDescent="0.25">
      <c r="A43" s="14" t="s">
        <v>50</v>
      </c>
      <c r="B43" s="19" t="s">
        <v>51</v>
      </c>
      <c r="C43" s="16">
        <v>511200</v>
      </c>
      <c r="D43" s="17">
        <v>192692.19</v>
      </c>
      <c r="E43" s="22">
        <f t="shared" si="0"/>
        <v>37.694090375586853</v>
      </c>
    </row>
    <row r="44" spans="1:5" ht="79.2" outlineLevel="1" collapsed="1" x14ac:dyDescent="0.25">
      <c r="A44" s="10" t="s">
        <v>52</v>
      </c>
      <c r="B44" s="11" t="s">
        <v>53</v>
      </c>
      <c r="C44" s="12">
        <v>20000</v>
      </c>
      <c r="D44" s="13">
        <v>11000</v>
      </c>
      <c r="E44" s="22">
        <f t="shared" si="0"/>
        <v>55.000000000000007</v>
      </c>
    </row>
    <row r="45" spans="1:5" ht="26.4" hidden="1" outlineLevel="2" collapsed="1" x14ac:dyDescent="0.25">
      <c r="A45" s="10" t="s">
        <v>54</v>
      </c>
      <c r="B45" s="11" t="s">
        <v>55</v>
      </c>
      <c r="C45" s="12">
        <v>20000</v>
      </c>
      <c r="D45" s="13">
        <v>11000</v>
      </c>
      <c r="E45" s="22">
        <f t="shared" si="0"/>
        <v>55.000000000000007</v>
      </c>
    </row>
    <row r="46" spans="1:5" ht="26.4" hidden="1" outlineLevel="3" x14ac:dyDescent="0.25">
      <c r="A46" s="10" t="s">
        <v>56</v>
      </c>
      <c r="B46" s="11" t="s">
        <v>57</v>
      </c>
      <c r="C46" s="12">
        <v>20000</v>
      </c>
      <c r="D46" s="13">
        <v>11000</v>
      </c>
      <c r="E46" s="22">
        <f t="shared" si="0"/>
        <v>55.000000000000007</v>
      </c>
    </row>
    <row r="47" spans="1:5" ht="26.4" hidden="1" outlineLevel="7" x14ac:dyDescent="0.25">
      <c r="A47" s="14" t="s">
        <v>56</v>
      </c>
      <c r="B47" s="15" t="s">
        <v>57</v>
      </c>
      <c r="C47" s="16">
        <v>20000</v>
      </c>
      <c r="D47" s="17">
        <v>11000</v>
      </c>
      <c r="E47" s="22">
        <f t="shared" si="0"/>
        <v>55.000000000000007</v>
      </c>
    </row>
    <row r="48" spans="1:5" ht="52.8" outlineLevel="1" collapsed="1" x14ac:dyDescent="0.25">
      <c r="A48" s="10" t="s">
        <v>58</v>
      </c>
      <c r="B48" s="11" t="s">
        <v>59</v>
      </c>
      <c r="C48" s="12">
        <v>5261198.5</v>
      </c>
      <c r="D48" s="13">
        <v>960375.29</v>
      </c>
      <c r="E48" s="22">
        <f t="shared" si="0"/>
        <v>18.253926172905281</v>
      </c>
    </row>
    <row r="49" spans="1:5" ht="224.4" hidden="1" outlineLevel="2" collapsed="1" x14ac:dyDescent="0.25">
      <c r="A49" s="10" t="s">
        <v>60</v>
      </c>
      <c r="B49" s="18" t="s">
        <v>61</v>
      </c>
      <c r="C49" s="12">
        <v>5261198.5</v>
      </c>
      <c r="D49" s="13">
        <v>960375.29</v>
      </c>
      <c r="E49" s="22">
        <f t="shared" si="0"/>
        <v>18.253926172905281</v>
      </c>
    </row>
    <row r="50" spans="1:5" ht="52.8" hidden="1" outlineLevel="3" x14ac:dyDescent="0.25">
      <c r="A50" s="10" t="s">
        <v>62</v>
      </c>
      <c r="B50" s="11" t="s">
        <v>11</v>
      </c>
      <c r="C50" s="12">
        <v>676860</v>
      </c>
      <c r="D50" s="13">
        <v>206162.56</v>
      </c>
      <c r="E50" s="22">
        <f t="shared" si="0"/>
        <v>30.458670921608604</v>
      </c>
    </row>
    <row r="51" spans="1:5" ht="52.8" hidden="1" outlineLevel="7" x14ac:dyDescent="0.25">
      <c r="A51" s="14" t="s">
        <v>62</v>
      </c>
      <c r="B51" s="15" t="s">
        <v>11</v>
      </c>
      <c r="C51" s="16">
        <v>676860</v>
      </c>
      <c r="D51" s="17">
        <v>206162.56</v>
      </c>
      <c r="E51" s="22">
        <f t="shared" si="0"/>
        <v>30.458670921608604</v>
      </c>
    </row>
    <row r="52" spans="1:5" ht="66" hidden="1" outlineLevel="3" x14ac:dyDescent="0.25">
      <c r="A52" s="10" t="s">
        <v>63</v>
      </c>
      <c r="B52" s="11" t="s">
        <v>23</v>
      </c>
      <c r="C52" s="12">
        <v>2549801.5</v>
      </c>
      <c r="D52" s="13">
        <v>294669.57</v>
      </c>
      <c r="E52" s="22">
        <f t="shared" si="0"/>
        <v>11.556569011352453</v>
      </c>
    </row>
    <row r="53" spans="1:5" ht="52.8" hidden="1" outlineLevel="7" x14ac:dyDescent="0.25">
      <c r="A53" s="14" t="s">
        <v>63</v>
      </c>
      <c r="B53" s="15" t="s">
        <v>23</v>
      </c>
      <c r="C53" s="16">
        <v>2549801.5</v>
      </c>
      <c r="D53" s="17">
        <v>294669.57</v>
      </c>
      <c r="E53" s="22">
        <f t="shared" si="0"/>
        <v>11.556569011352453</v>
      </c>
    </row>
    <row r="54" spans="1:5" ht="52.8" hidden="1" outlineLevel="3" x14ac:dyDescent="0.25">
      <c r="A54" s="10" t="s">
        <v>64</v>
      </c>
      <c r="B54" s="11" t="s">
        <v>34</v>
      </c>
      <c r="C54" s="12">
        <v>32140</v>
      </c>
      <c r="D54" s="13">
        <v>24640</v>
      </c>
      <c r="E54" s="22">
        <f t="shared" si="0"/>
        <v>76.664592408214062</v>
      </c>
    </row>
    <row r="55" spans="1:5" ht="52.8" hidden="1" outlineLevel="7" x14ac:dyDescent="0.25">
      <c r="A55" s="14" t="s">
        <v>64</v>
      </c>
      <c r="B55" s="15" t="s">
        <v>34</v>
      </c>
      <c r="C55" s="16">
        <v>32140</v>
      </c>
      <c r="D55" s="17">
        <v>24640</v>
      </c>
      <c r="E55" s="22">
        <f t="shared" si="0"/>
        <v>76.664592408214062</v>
      </c>
    </row>
    <row r="56" spans="1:5" ht="79.2" hidden="1" outlineLevel="3" x14ac:dyDescent="0.25">
      <c r="A56" s="10" t="s">
        <v>65</v>
      </c>
      <c r="B56" s="11" t="s">
        <v>66</v>
      </c>
      <c r="C56" s="12">
        <v>2002397</v>
      </c>
      <c r="D56" s="13">
        <v>434903.16</v>
      </c>
      <c r="E56" s="22">
        <f t="shared" si="0"/>
        <v>21.719127625540789</v>
      </c>
    </row>
    <row r="57" spans="1:5" ht="66" hidden="1" outlineLevel="7" x14ac:dyDescent="0.25">
      <c r="A57" s="14" t="s">
        <v>65</v>
      </c>
      <c r="B57" s="15" t="s">
        <v>66</v>
      </c>
      <c r="C57" s="16">
        <v>2002397</v>
      </c>
      <c r="D57" s="17">
        <v>434903.16</v>
      </c>
      <c r="E57" s="22">
        <f t="shared" si="0"/>
        <v>21.719127625540789</v>
      </c>
    </row>
    <row r="58" spans="1:5" ht="52.8" outlineLevel="1" collapsed="1" x14ac:dyDescent="0.25">
      <c r="A58" s="10" t="s">
        <v>67</v>
      </c>
      <c r="B58" s="11" t="s">
        <v>68</v>
      </c>
      <c r="C58" s="12">
        <v>400300</v>
      </c>
      <c r="D58" s="13">
        <v>206857.26</v>
      </c>
      <c r="E58" s="22">
        <f t="shared" si="0"/>
        <v>51.675558331251558</v>
      </c>
    </row>
    <row r="59" spans="1:5" ht="52.8" hidden="1" outlineLevel="2" collapsed="1" x14ac:dyDescent="0.25">
      <c r="A59" s="10" t="s">
        <v>69</v>
      </c>
      <c r="B59" s="11" t="s">
        <v>70</v>
      </c>
      <c r="C59" s="12">
        <v>400300</v>
      </c>
      <c r="D59" s="13">
        <v>206857.26</v>
      </c>
      <c r="E59" s="22">
        <f t="shared" si="0"/>
        <v>51.675558331251558</v>
      </c>
    </row>
    <row r="60" spans="1:5" ht="79.2" hidden="1" outlineLevel="3" x14ac:dyDescent="0.25">
      <c r="A60" s="10" t="s">
        <v>71</v>
      </c>
      <c r="B60" s="11" t="s">
        <v>72</v>
      </c>
      <c r="C60" s="12">
        <v>400300</v>
      </c>
      <c r="D60" s="13">
        <v>206857.26</v>
      </c>
      <c r="E60" s="22">
        <f t="shared" si="0"/>
        <v>51.675558331251558</v>
      </c>
    </row>
    <row r="61" spans="1:5" ht="66" hidden="1" outlineLevel="7" x14ac:dyDescent="0.25">
      <c r="A61" s="14" t="s">
        <v>71</v>
      </c>
      <c r="B61" s="15" t="s">
        <v>72</v>
      </c>
      <c r="C61" s="16">
        <v>400300</v>
      </c>
      <c r="D61" s="17">
        <v>206857.26</v>
      </c>
      <c r="E61" s="22">
        <f t="shared" si="0"/>
        <v>51.675558331251558</v>
      </c>
    </row>
    <row r="62" spans="1:5" ht="39.6" outlineLevel="1" collapsed="1" x14ac:dyDescent="0.25">
      <c r="A62" s="10" t="s">
        <v>73</v>
      </c>
      <c r="B62" s="11" t="s">
        <v>74</v>
      </c>
      <c r="C62" s="12">
        <v>32997925.620000001</v>
      </c>
      <c r="D62" s="13">
        <v>15613444</v>
      </c>
      <c r="E62" s="22">
        <f t="shared" si="0"/>
        <v>47.316440978146552</v>
      </c>
    </row>
    <row r="63" spans="1:5" ht="13.2" hidden="1" outlineLevel="2" collapsed="1" x14ac:dyDescent="0.25">
      <c r="A63" s="10" t="s">
        <v>75</v>
      </c>
      <c r="B63" s="11" t="s">
        <v>76</v>
      </c>
      <c r="C63" s="12">
        <v>2190800</v>
      </c>
      <c r="D63" s="13">
        <v>932923.35</v>
      </c>
      <c r="E63" s="22">
        <f t="shared" si="0"/>
        <v>42.583684042358954</v>
      </c>
    </row>
    <row r="64" spans="1:5" ht="39.6" hidden="1" outlineLevel="3" x14ac:dyDescent="0.25">
      <c r="A64" s="10" t="s">
        <v>77</v>
      </c>
      <c r="B64" s="11" t="s">
        <v>78</v>
      </c>
      <c r="C64" s="12">
        <v>2190800</v>
      </c>
      <c r="D64" s="13">
        <v>932923.35</v>
      </c>
      <c r="E64" s="22">
        <f t="shared" si="0"/>
        <v>42.583684042358954</v>
      </c>
    </row>
    <row r="65" spans="1:5" ht="26.4" hidden="1" outlineLevel="7" x14ac:dyDescent="0.25">
      <c r="A65" s="14" t="s">
        <v>77</v>
      </c>
      <c r="B65" s="15" t="s">
        <v>78</v>
      </c>
      <c r="C65" s="16">
        <v>2190800</v>
      </c>
      <c r="D65" s="17">
        <v>932923.35</v>
      </c>
      <c r="E65" s="22">
        <f t="shared" si="0"/>
        <v>42.583684042358954</v>
      </c>
    </row>
    <row r="66" spans="1:5" ht="79.2" hidden="1" outlineLevel="2" collapsed="1" x14ac:dyDescent="0.25">
      <c r="A66" s="10" t="s">
        <v>79</v>
      </c>
      <c r="B66" s="11" t="s">
        <v>80</v>
      </c>
      <c r="C66" s="12">
        <v>30807125.620000001</v>
      </c>
      <c r="D66" s="13">
        <v>14680520.65</v>
      </c>
      <c r="E66" s="22">
        <f t="shared" si="0"/>
        <v>47.653003500168801</v>
      </c>
    </row>
    <row r="67" spans="1:5" ht="92.4" hidden="1" outlineLevel="3" x14ac:dyDescent="0.25">
      <c r="A67" s="10" t="s">
        <v>81</v>
      </c>
      <c r="B67" s="11" t="s">
        <v>82</v>
      </c>
      <c r="C67" s="12">
        <v>30807125.620000001</v>
      </c>
      <c r="D67" s="13">
        <v>14680520.65</v>
      </c>
      <c r="E67" s="22">
        <f t="shared" si="0"/>
        <v>47.653003500168801</v>
      </c>
    </row>
    <row r="68" spans="1:5" ht="79.2" hidden="1" outlineLevel="7" x14ac:dyDescent="0.25">
      <c r="A68" s="14" t="s">
        <v>81</v>
      </c>
      <c r="B68" s="15" t="s">
        <v>82</v>
      </c>
      <c r="C68" s="16">
        <v>30807125.620000001</v>
      </c>
      <c r="D68" s="17">
        <v>14680520.65</v>
      </c>
      <c r="E68" s="22">
        <f t="shared" si="0"/>
        <v>47.653003500168801</v>
      </c>
    </row>
    <row r="69" spans="1:5" ht="105.6" x14ac:dyDescent="0.25">
      <c r="A69" s="10" t="s">
        <v>83</v>
      </c>
      <c r="B69" s="11" t="s">
        <v>84</v>
      </c>
      <c r="C69" s="12">
        <v>15000</v>
      </c>
      <c r="D69" s="13">
        <v>10436</v>
      </c>
      <c r="E69" s="22">
        <f t="shared" si="0"/>
        <v>69.573333333333338</v>
      </c>
    </row>
    <row r="70" spans="1:5" ht="66" outlineLevel="1" collapsed="1" x14ac:dyDescent="0.25">
      <c r="A70" s="10" t="s">
        <v>85</v>
      </c>
      <c r="B70" s="11" t="s">
        <v>86</v>
      </c>
      <c r="C70" s="12">
        <v>15000</v>
      </c>
      <c r="D70" s="13">
        <v>10436</v>
      </c>
      <c r="E70" s="22">
        <f t="shared" ref="E70:E133" si="1">D70/C70*100</f>
        <v>69.573333333333338</v>
      </c>
    </row>
    <row r="71" spans="1:5" ht="26.4" hidden="1" outlineLevel="2" collapsed="1" x14ac:dyDescent="0.25">
      <c r="A71" s="10" t="s">
        <v>87</v>
      </c>
      <c r="B71" s="11" t="s">
        <v>57</v>
      </c>
      <c r="C71" s="12">
        <v>15000</v>
      </c>
      <c r="D71" s="13">
        <v>10436</v>
      </c>
      <c r="E71" s="22">
        <f t="shared" si="1"/>
        <v>69.573333333333338</v>
      </c>
    </row>
    <row r="72" spans="1:5" ht="26.4" hidden="1" outlineLevel="7" x14ac:dyDescent="0.25">
      <c r="A72" s="14" t="s">
        <v>87</v>
      </c>
      <c r="B72" s="15" t="s">
        <v>57</v>
      </c>
      <c r="C72" s="16">
        <v>15000</v>
      </c>
      <c r="D72" s="17">
        <v>10436</v>
      </c>
      <c r="E72" s="22">
        <f t="shared" si="1"/>
        <v>69.573333333333338</v>
      </c>
    </row>
    <row r="73" spans="1:5" ht="79.2" x14ac:dyDescent="0.25">
      <c r="A73" s="10" t="s">
        <v>88</v>
      </c>
      <c r="B73" s="11" t="s">
        <v>89</v>
      </c>
      <c r="C73" s="12">
        <v>6579515</v>
      </c>
      <c r="D73" s="13">
        <v>2932113.95</v>
      </c>
      <c r="E73" s="22">
        <f t="shared" si="1"/>
        <v>44.56428703331477</v>
      </c>
    </row>
    <row r="74" spans="1:5" ht="66" outlineLevel="1" collapsed="1" x14ac:dyDescent="0.25">
      <c r="A74" s="10" t="s">
        <v>90</v>
      </c>
      <c r="B74" s="11" t="s">
        <v>91</v>
      </c>
      <c r="C74" s="12">
        <v>5564115</v>
      </c>
      <c r="D74" s="13">
        <v>2479981.35</v>
      </c>
      <c r="E74" s="22">
        <f t="shared" si="1"/>
        <v>44.57099376989872</v>
      </c>
    </row>
    <row r="75" spans="1:5" ht="52.8" hidden="1" outlineLevel="2" collapsed="1" x14ac:dyDescent="0.25">
      <c r="A75" s="10" t="s">
        <v>92</v>
      </c>
      <c r="B75" s="11" t="s">
        <v>93</v>
      </c>
      <c r="C75" s="12">
        <v>250000</v>
      </c>
      <c r="D75" s="13">
        <v>136530</v>
      </c>
      <c r="E75" s="22">
        <f t="shared" si="1"/>
        <v>54.612000000000002</v>
      </c>
    </row>
    <row r="76" spans="1:5" ht="26.4" hidden="1" outlineLevel="3" x14ac:dyDescent="0.25">
      <c r="A76" s="10" t="s">
        <v>94</v>
      </c>
      <c r="B76" s="11" t="s">
        <v>95</v>
      </c>
      <c r="C76" s="12">
        <v>250000</v>
      </c>
      <c r="D76" s="13">
        <v>136530</v>
      </c>
      <c r="E76" s="22">
        <f t="shared" si="1"/>
        <v>54.612000000000002</v>
      </c>
    </row>
    <row r="77" spans="1:5" ht="26.4" hidden="1" outlineLevel="7" x14ac:dyDescent="0.25">
      <c r="A77" s="14" t="s">
        <v>94</v>
      </c>
      <c r="B77" s="15" t="s">
        <v>95</v>
      </c>
      <c r="C77" s="16">
        <v>250000</v>
      </c>
      <c r="D77" s="17">
        <v>136530</v>
      </c>
      <c r="E77" s="22">
        <f t="shared" si="1"/>
        <v>54.612000000000002</v>
      </c>
    </row>
    <row r="78" spans="1:5" ht="26.4" hidden="1" outlineLevel="2" collapsed="1" x14ac:dyDescent="0.25">
      <c r="A78" s="10" t="s">
        <v>96</v>
      </c>
      <c r="B78" s="11" t="s">
        <v>97</v>
      </c>
      <c r="C78" s="12">
        <v>5314115</v>
      </c>
      <c r="D78" s="13">
        <v>2343451.35</v>
      </c>
      <c r="E78" s="22">
        <f t="shared" si="1"/>
        <v>44.098619431457543</v>
      </c>
    </row>
    <row r="79" spans="1:5" ht="52.8" hidden="1" outlineLevel="3" x14ac:dyDescent="0.25">
      <c r="A79" s="10" t="s">
        <v>98</v>
      </c>
      <c r="B79" s="11" t="s">
        <v>99</v>
      </c>
      <c r="C79" s="12">
        <v>5314115</v>
      </c>
      <c r="D79" s="13">
        <v>2343451.35</v>
      </c>
      <c r="E79" s="22">
        <f t="shared" si="1"/>
        <v>44.098619431457543</v>
      </c>
    </row>
    <row r="80" spans="1:5" ht="52.8" hidden="1" outlineLevel="7" x14ac:dyDescent="0.25">
      <c r="A80" s="14" t="s">
        <v>98</v>
      </c>
      <c r="B80" s="15" t="s">
        <v>99</v>
      </c>
      <c r="C80" s="16">
        <v>5314115</v>
      </c>
      <c r="D80" s="17">
        <v>2343451.35</v>
      </c>
      <c r="E80" s="22">
        <f t="shared" si="1"/>
        <v>44.098619431457543</v>
      </c>
    </row>
    <row r="81" spans="1:5" ht="39.6" outlineLevel="1" collapsed="1" x14ac:dyDescent="0.25">
      <c r="A81" s="10" t="s">
        <v>100</v>
      </c>
      <c r="B81" s="11" t="s">
        <v>74</v>
      </c>
      <c r="C81" s="12">
        <v>1015400</v>
      </c>
      <c r="D81" s="13">
        <v>452132.6</v>
      </c>
      <c r="E81" s="22">
        <f t="shared" si="1"/>
        <v>44.527535946425054</v>
      </c>
    </row>
    <row r="82" spans="1:5" ht="13.2" hidden="1" outlineLevel="2" collapsed="1" x14ac:dyDescent="0.25">
      <c r="A82" s="10" t="s">
        <v>101</v>
      </c>
      <c r="B82" s="11" t="s">
        <v>76</v>
      </c>
      <c r="C82" s="12">
        <v>1015400</v>
      </c>
      <c r="D82" s="13">
        <v>452132.6</v>
      </c>
      <c r="E82" s="22">
        <f t="shared" si="1"/>
        <v>44.527535946425054</v>
      </c>
    </row>
    <row r="83" spans="1:5" ht="39.6" hidden="1" outlineLevel="3" x14ac:dyDescent="0.25">
      <c r="A83" s="10" t="s">
        <v>102</v>
      </c>
      <c r="B83" s="11" t="s">
        <v>78</v>
      </c>
      <c r="C83" s="12">
        <v>1015400</v>
      </c>
      <c r="D83" s="13">
        <v>452132.6</v>
      </c>
      <c r="E83" s="22">
        <f t="shared" si="1"/>
        <v>44.527535946425054</v>
      </c>
    </row>
    <row r="84" spans="1:5" ht="26.4" hidden="1" outlineLevel="7" x14ac:dyDescent="0.25">
      <c r="A84" s="14" t="s">
        <v>102</v>
      </c>
      <c r="B84" s="15" t="s">
        <v>78</v>
      </c>
      <c r="C84" s="16">
        <v>1015400</v>
      </c>
      <c r="D84" s="17">
        <v>452132.6</v>
      </c>
      <c r="E84" s="22">
        <f t="shared" si="1"/>
        <v>44.527535946425054</v>
      </c>
    </row>
    <row r="85" spans="1:5" ht="66" x14ac:dyDescent="0.25">
      <c r="A85" s="10" t="s">
        <v>103</v>
      </c>
      <c r="B85" s="11" t="s">
        <v>104</v>
      </c>
      <c r="C85" s="12">
        <v>44491300</v>
      </c>
      <c r="D85" s="13">
        <v>20215077.539999999</v>
      </c>
      <c r="E85" s="22">
        <f t="shared" si="1"/>
        <v>45.436023537185918</v>
      </c>
    </row>
    <row r="86" spans="1:5" ht="52.8" outlineLevel="1" collapsed="1" x14ac:dyDescent="0.25">
      <c r="A86" s="10" t="s">
        <v>105</v>
      </c>
      <c r="B86" s="11" t="s">
        <v>106</v>
      </c>
      <c r="C86" s="12">
        <v>10498300</v>
      </c>
      <c r="D86" s="13">
        <v>5131930.05</v>
      </c>
      <c r="E86" s="22">
        <f t="shared" si="1"/>
        <v>48.883438747225739</v>
      </c>
    </row>
    <row r="87" spans="1:5" ht="26.4" hidden="1" outlineLevel="2" collapsed="1" x14ac:dyDescent="0.25">
      <c r="A87" s="10" t="s">
        <v>107</v>
      </c>
      <c r="B87" s="11" t="s">
        <v>108</v>
      </c>
      <c r="C87" s="12">
        <v>10498300</v>
      </c>
      <c r="D87" s="13">
        <v>5131930.05</v>
      </c>
      <c r="E87" s="22">
        <f t="shared" si="1"/>
        <v>48.883438747225739</v>
      </c>
    </row>
    <row r="88" spans="1:5" ht="39.6" hidden="1" outlineLevel="3" x14ac:dyDescent="0.25">
      <c r="A88" s="10" t="s">
        <v>109</v>
      </c>
      <c r="B88" s="11" t="s">
        <v>110</v>
      </c>
      <c r="C88" s="12">
        <v>10498300</v>
      </c>
      <c r="D88" s="13">
        <v>5131930.05</v>
      </c>
      <c r="E88" s="22">
        <f t="shared" si="1"/>
        <v>48.883438747225739</v>
      </c>
    </row>
    <row r="89" spans="1:5" ht="39.6" hidden="1" outlineLevel="7" x14ac:dyDescent="0.25">
      <c r="A89" s="14" t="s">
        <v>109</v>
      </c>
      <c r="B89" s="15" t="s">
        <v>110</v>
      </c>
      <c r="C89" s="16">
        <v>10498300</v>
      </c>
      <c r="D89" s="17">
        <v>5131930.05</v>
      </c>
      <c r="E89" s="22">
        <f t="shared" si="1"/>
        <v>48.883438747225739</v>
      </c>
    </row>
    <row r="90" spans="1:5" ht="26.4" outlineLevel="1" collapsed="1" x14ac:dyDescent="0.25">
      <c r="A90" s="10" t="s">
        <v>111</v>
      </c>
      <c r="B90" s="11" t="s">
        <v>112</v>
      </c>
      <c r="C90" s="12">
        <v>24912600</v>
      </c>
      <c r="D90" s="13">
        <v>10379768.65</v>
      </c>
      <c r="E90" s="22">
        <f t="shared" si="1"/>
        <v>41.664734511853439</v>
      </c>
    </row>
    <row r="91" spans="1:5" ht="39.6" hidden="1" outlineLevel="2" collapsed="1" x14ac:dyDescent="0.25">
      <c r="A91" s="10" t="s">
        <v>113</v>
      </c>
      <c r="B91" s="11" t="s">
        <v>114</v>
      </c>
      <c r="C91" s="12">
        <v>18509200</v>
      </c>
      <c r="D91" s="13">
        <v>9642801.6500000004</v>
      </c>
      <c r="E91" s="22">
        <f t="shared" si="1"/>
        <v>52.097344293648561</v>
      </c>
    </row>
    <row r="92" spans="1:5" ht="39.6" hidden="1" outlineLevel="3" x14ac:dyDescent="0.25">
      <c r="A92" s="10" t="s">
        <v>115</v>
      </c>
      <c r="B92" s="11" t="s">
        <v>116</v>
      </c>
      <c r="C92" s="12">
        <v>18175600</v>
      </c>
      <c r="D92" s="13">
        <v>9309201.6500000004</v>
      </c>
      <c r="E92" s="22">
        <f t="shared" si="1"/>
        <v>51.218125673980509</v>
      </c>
    </row>
    <row r="93" spans="1:5" ht="39.6" hidden="1" outlineLevel="7" x14ac:dyDescent="0.25">
      <c r="A93" s="14" t="s">
        <v>115</v>
      </c>
      <c r="B93" s="15" t="s">
        <v>116</v>
      </c>
      <c r="C93" s="16">
        <v>18175600</v>
      </c>
      <c r="D93" s="17">
        <v>9309201.6500000004</v>
      </c>
      <c r="E93" s="22">
        <f t="shared" si="1"/>
        <v>51.218125673980509</v>
      </c>
    </row>
    <row r="94" spans="1:5" ht="79.2" hidden="1" outlineLevel="3" x14ac:dyDescent="0.25">
      <c r="A94" s="10" t="s">
        <v>117</v>
      </c>
      <c r="B94" s="11" t="s">
        <v>118</v>
      </c>
      <c r="C94" s="12">
        <v>333600</v>
      </c>
      <c r="D94" s="13">
        <v>333600</v>
      </c>
      <c r="E94" s="22">
        <f t="shared" si="1"/>
        <v>100</v>
      </c>
    </row>
    <row r="95" spans="1:5" ht="79.2" hidden="1" outlineLevel="7" x14ac:dyDescent="0.25">
      <c r="A95" s="14" t="s">
        <v>117</v>
      </c>
      <c r="B95" s="15" t="s">
        <v>118</v>
      </c>
      <c r="C95" s="16">
        <v>333600</v>
      </c>
      <c r="D95" s="17">
        <v>333600</v>
      </c>
      <c r="E95" s="22">
        <f t="shared" si="1"/>
        <v>100</v>
      </c>
    </row>
    <row r="96" spans="1:5" ht="13.2" hidden="1" outlineLevel="2" collapsed="1" x14ac:dyDescent="0.25">
      <c r="A96" s="10" t="s">
        <v>119</v>
      </c>
      <c r="B96" s="11" t="s">
        <v>120</v>
      </c>
      <c r="C96" s="12">
        <v>6403400</v>
      </c>
      <c r="D96" s="13">
        <v>736967</v>
      </c>
      <c r="E96" s="22">
        <f t="shared" si="1"/>
        <v>11.508995221288689</v>
      </c>
    </row>
    <row r="97" spans="1:5" ht="39.6" hidden="1" outlineLevel="3" x14ac:dyDescent="0.25">
      <c r="A97" s="10" t="s">
        <v>121</v>
      </c>
      <c r="B97" s="11" t="s">
        <v>122</v>
      </c>
      <c r="C97" s="12">
        <v>6403400</v>
      </c>
      <c r="D97" s="13">
        <v>736967</v>
      </c>
      <c r="E97" s="22">
        <f t="shared" si="1"/>
        <v>11.508995221288689</v>
      </c>
    </row>
    <row r="98" spans="1:5" ht="39.6" hidden="1" outlineLevel="7" x14ac:dyDescent="0.25">
      <c r="A98" s="14" t="s">
        <v>121</v>
      </c>
      <c r="B98" s="15" t="s">
        <v>122</v>
      </c>
      <c r="C98" s="16">
        <v>6403400</v>
      </c>
      <c r="D98" s="17">
        <v>736967</v>
      </c>
      <c r="E98" s="22">
        <f t="shared" si="1"/>
        <v>11.508995221288689</v>
      </c>
    </row>
    <row r="99" spans="1:5" ht="39.6" outlineLevel="1" collapsed="1" x14ac:dyDescent="0.25">
      <c r="A99" s="10" t="s">
        <v>123</v>
      </c>
      <c r="B99" s="11" t="s">
        <v>124</v>
      </c>
      <c r="C99" s="12">
        <v>1967500</v>
      </c>
      <c r="D99" s="13">
        <v>1034644.75</v>
      </c>
      <c r="E99" s="22">
        <f t="shared" si="1"/>
        <v>52.586772554002536</v>
      </c>
    </row>
    <row r="100" spans="1:5" ht="39.6" hidden="1" outlineLevel="2" collapsed="1" x14ac:dyDescent="0.25">
      <c r="A100" s="10" t="s">
        <v>125</v>
      </c>
      <c r="B100" s="11" t="s">
        <v>126</v>
      </c>
      <c r="C100" s="12">
        <v>1967500</v>
      </c>
      <c r="D100" s="13">
        <v>1034644.75</v>
      </c>
      <c r="E100" s="22">
        <f t="shared" si="1"/>
        <v>52.586772554002536</v>
      </c>
    </row>
    <row r="101" spans="1:5" ht="39.6" hidden="1" outlineLevel="3" x14ac:dyDescent="0.25">
      <c r="A101" s="10" t="s">
        <v>127</v>
      </c>
      <c r="B101" s="11" t="s">
        <v>128</v>
      </c>
      <c r="C101" s="12">
        <v>1967500</v>
      </c>
      <c r="D101" s="13">
        <v>1034644.75</v>
      </c>
      <c r="E101" s="22">
        <f t="shared" si="1"/>
        <v>52.586772554002536</v>
      </c>
    </row>
    <row r="102" spans="1:5" ht="39.6" hidden="1" outlineLevel="7" x14ac:dyDescent="0.25">
      <c r="A102" s="14" t="s">
        <v>127</v>
      </c>
      <c r="B102" s="15" t="s">
        <v>128</v>
      </c>
      <c r="C102" s="16">
        <v>1967500</v>
      </c>
      <c r="D102" s="17">
        <v>1034644.75</v>
      </c>
      <c r="E102" s="22">
        <f t="shared" si="1"/>
        <v>52.586772554002536</v>
      </c>
    </row>
    <row r="103" spans="1:5" ht="39.6" outlineLevel="1" collapsed="1" x14ac:dyDescent="0.25">
      <c r="A103" s="10" t="s">
        <v>129</v>
      </c>
      <c r="B103" s="11" t="s">
        <v>130</v>
      </c>
      <c r="C103" s="12">
        <v>4173500</v>
      </c>
      <c r="D103" s="13">
        <v>2302535.62</v>
      </c>
      <c r="E103" s="22">
        <f t="shared" si="1"/>
        <v>55.170375464238653</v>
      </c>
    </row>
    <row r="104" spans="1:5" ht="52.8" hidden="1" outlineLevel="2" collapsed="1" x14ac:dyDescent="0.25">
      <c r="A104" s="10" t="s">
        <v>131</v>
      </c>
      <c r="B104" s="11" t="s">
        <v>132</v>
      </c>
      <c r="C104" s="12">
        <v>4173500</v>
      </c>
      <c r="D104" s="13">
        <v>2302535.62</v>
      </c>
      <c r="E104" s="22">
        <f t="shared" si="1"/>
        <v>55.170375464238653</v>
      </c>
    </row>
    <row r="105" spans="1:5" ht="52.8" hidden="1" outlineLevel="3" x14ac:dyDescent="0.25">
      <c r="A105" s="10" t="s">
        <v>133</v>
      </c>
      <c r="B105" s="11" t="s">
        <v>34</v>
      </c>
      <c r="C105" s="12">
        <v>4173500</v>
      </c>
      <c r="D105" s="13">
        <v>2302535.62</v>
      </c>
      <c r="E105" s="22">
        <f t="shared" si="1"/>
        <v>55.170375464238653</v>
      </c>
    </row>
    <row r="106" spans="1:5" ht="52.8" hidden="1" outlineLevel="7" x14ac:dyDescent="0.25">
      <c r="A106" s="14" t="s">
        <v>133</v>
      </c>
      <c r="B106" s="15" t="s">
        <v>34</v>
      </c>
      <c r="C106" s="16">
        <v>4173500</v>
      </c>
      <c r="D106" s="17">
        <v>2302535.62</v>
      </c>
      <c r="E106" s="22">
        <f t="shared" si="1"/>
        <v>55.170375464238653</v>
      </c>
    </row>
    <row r="107" spans="1:5" ht="39.6" outlineLevel="1" collapsed="1" x14ac:dyDescent="0.25">
      <c r="A107" s="10" t="s">
        <v>134</v>
      </c>
      <c r="B107" s="11" t="s">
        <v>74</v>
      </c>
      <c r="C107" s="12">
        <v>2939400</v>
      </c>
      <c r="D107" s="13">
        <v>1366198.47</v>
      </c>
      <c r="E107" s="22">
        <f t="shared" si="1"/>
        <v>46.478821187997546</v>
      </c>
    </row>
    <row r="108" spans="1:5" ht="13.2" hidden="1" outlineLevel="2" collapsed="1" x14ac:dyDescent="0.25">
      <c r="A108" s="10" t="s">
        <v>135</v>
      </c>
      <c r="B108" s="11" t="s">
        <v>76</v>
      </c>
      <c r="C108" s="12">
        <v>600340</v>
      </c>
      <c r="D108" s="13">
        <v>274706.68</v>
      </c>
      <c r="E108" s="22">
        <f t="shared" si="1"/>
        <v>45.758516840457077</v>
      </c>
    </row>
    <row r="109" spans="1:5" ht="39.6" hidden="1" outlineLevel="3" x14ac:dyDescent="0.25">
      <c r="A109" s="10" t="s">
        <v>136</v>
      </c>
      <c r="B109" s="11" t="s">
        <v>78</v>
      </c>
      <c r="C109" s="12">
        <v>600340</v>
      </c>
      <c r="D109" s="13">
        <v>274706.68</v>
      </c>
      <c r="E109" s="22">
        <f t="shared" si="1"/>
        <v>45.758516840457077</v>
      </c>
    </row>
    <row r="110" spans="1:5" ht="26.4" hidden="1" outlineLevel="7" x14ac:dyDescent="0.25">
      <c r="A110" s="14" t="s">
        <v>136</v>
      </c>
      <c r="B110" s="15" t="s">
        <v>78</v>
      </c>
      <c r="C110" s="16">
        <v>600340</v>
      </c>
      <c r="D110" s="17">
        <v>274706.68</v>
      </c>
      <c r="E110" s="22">
        <f t="shared" si="1"/>
        <v>45.758516840457077</v>
      </c>
    </row>
    <row r="111" spans="1:5" ht="26.4" hidden="1" outlineLevel="2" collapsed="1" x14ac:dyDescent="0.25">
      <c r="A111" s="10" t="s">
        <v>137</v>
      </c>
      <c r="B111" s="11" t="s">
        <v>138</v>
      </c>
      <c r="C111" s="12">
        <v>2339060</v>
      </c>
      <c r="D111" s="13">
        <v>1091491.79</v>
      </c>
      <c r="E111" s="22">
        <f t="shared" si="1"/>
        <v>46.663693535009791</v>
      </c>
    </row>
    <row r="112" spans="1:5" ht="92.4" hidden="1" outlineLevel="3" x14ac:dyDescent="0.25">
      <c r="A112" s="10" t="s">
        <v>139</v>
      </c>
      <c r="B112" s="11" t="s">
        <v>82</v>
      </c>
      <c r="C112" s="12">
        <v>2339060</v>
      </c>
      <c r="D112" s="13">
        <v>1091491.79</v>
      </c>
      <c r="E112" s="22">
        <f t="shared" si="1"/>
        <v>46.663693535009791</v>
      </c>
    </row>
    <row r="113" spans="1:5" ht="79.2" hidden="1" outlineLevel="7" x14ac:dyDescent="0.25">
      <c r="A113" s="14" t="s">
        <v>139</v>
      </c>
      <c r="B113" s="15" t="s">
        <v>82</v>
      </c>
      <c r="C113" s="16">
        <v>2339060</v>
      </c>
      <c r="D113" s="17">
        <v>1091491.79</v>
      </c>
      <c r="E113" s="22">
        <f t="shared" si="1"/>
        <v>46.663693535009791</v>
      </c>
    </row>
    <row r="114" spans="1:5" ht="66" x14ac:dyDescent="0.25">
      <c r="A114" s="10" t="s">
        <v>140</v>
      </c>
      <c r="B114" s="11" t="s">
        <v>141</v>
      </c>
      <c r="C114" s="12">
        <v>1024200</v>
      </c>
      <c r="D114" s="13">
        <v>510820.81</v>
      </c>
      <c r="E114" s="22">
        <f t="shared" si="1"/>
        <v>49.875103495411054</v>
      </c>
    </row>
    <row r="115" spans="1:5" ht="79.2" outlineLevel="1" collapsed="1" x14ac:dyDescent="0.25">
      <c r="A115" s="10" t="s">
        <v>142</v>
      </c>
      <c r="B115" s="11" t="s">
        <v>143</v>
      </c>
      <c r="C115" s="12">
        <v>5000</v>
      </c>
      <c r="D115" s="13">
        <v>0</v>
      </c>
      <c r="E115" s="22">
        <f t="shared" si="1"/>
        <v>0</v>
      </c>
    </row>
    <row r="116" spans="1:5" ht="26.4" hidden="1" outlineLevel="2" collapsed="1" x14ac:dyDescent="0.25">
      <c r="A116" s="10" t="s">
        <v>144</v>
      </c>
      <c r="B116" s="11" t="s">
        <v>145</v>
      </c>
      <c r="C116" s="12">
        <v>5000</v>
      </c>
      <c r="D116" s="13">
        <v>0</v>
      </c>
      <c r="E116" s="22">
        <f t="shared" si="1"/>
        <v>0</v>
      </c>
    </row>
    <row r="117" spans="1:5" ht="26.4" hidden="1" outlineLevel="7" x14ac:dyDescent="0.25">
      <c r="A117" s="14" t="s">
        <v>144</v>
      </c>
      <c r="B117" s="15" t="s">
        <v>145</v>
      </c>
      <c r="C117" s="16">
        <v>5000</v>
      </c>
      <c r="D117" s="17">
        <v>0</v>
      </c>
      <c r="E117" s="22">
        <f t="shared" si="1"/>
        <v>0</v>
      </c>
    </row>
    <row r="118" spans="1:5" ht="66" outlineLevel="1" collapsed="1" x14ac:dyDescent="0.25">
      <c r="A118" s="10" t="s">
        <v>146</v>
      </c>
      <c r="B118" s="11" t="s">
        <v>147</v>
      </c>
      <c r="C118" s="12">
        <v>109000</v>
      </c>
      <c r="D118" s="13">
        <v>10000</v>
      </c>
      <c r="E118" s="22">
        <f t="shared" si="1"/>
        <v>9.1743119266055047</v>
      </c>
    </row>
    <row r="119" spans="1:5" ht="26.4" hidden="1" outlineLevel="2" collapsed="1" x14ac:dyDescent="0.25">
      <c r="A119" s="10" t="s">
        <v>148</v>
      </c>
      <c r="B119" s="11" t="s">
        <v>145</v>
      </c>
      <c r="C119" s="12">
        <v>109000</v>
      </c>
      <c r="D119" s="13">
        <v>10000</v>
      </c>
      <c r="E119" s="22">
        <f t="shared" si="1"/>
        <v>9.1743119266055047</v>
      </c>
    </row>
    <row r="120" spans="1:5" ht="26.4" hidden="1" outlineLevel="7" x14ac:dyDescent="0.25">
      <c r="A120" s="14" t="s">
        <v>148</v>
      </c>
      <c r="B120" s="15" t="s">
        <v>145</v>
      </c>
      <c r="C120" s="16">
        <v>109000</v>
      </c>
      <c r="D120" s="17">
        <v>10000</v>
      </c>
      <c r="E120" s="22">
        <f t="shared" si="1"/>
        <v>9.1743119266055047</v>
      </c>
    </row>
    <row r="121" spans="1:5" ht="39.6" outlineLevel="1" collapsed="1" x14ac:dyDescent="0.25">
      <c r="A121" s="10" t="s">
        <v>149</v>
      </c>
      <c r="B121" s="11" t="s">
        <v>150</v>
      </c>
      <c r="C121" s="12">
        <v>219200</v>
      </c>
      <c r="D121" s="13">
        <v>128700</v>
      </c>
      <c r="E121" s="22">
        <f t="shared" si="1"/>
        <v>58.713503649635037</v>
      </c>
    </row>
    <row r="122" spans="1:5" ht="26.4" hidden="1" outlineLevel="2" collapsed="1" x14ac:dyDescent="0.25">
      <c r="A122" s="10" t="s">
        <v>151</v>
      </c>
      <c r="B122" s="11" t="s">
        <v>145</v>
      </c>
      <c r="C122" s="12">
        <v>219200</v>
      </c>
      <c r="D122" s="13">
        <v>128700</v>
      </c>
      <c r="E122" s="22">
        <f t="shared" si="1"/>
        <v>58.713503649635037</v>
      </c>
    </row>
    <row r="123" spans="1:5" ht="26.4" hidden="1" outlineLevel="7" x14ac:dyDescent="0.25">
      <c r="A123" s="14" t="s">
        <v>151</v>
      </c>
      <c r="B123" s="15" t="s">
        <v>145</v>
      </c>
      <c r="C123" s="16">
        <v>219200</v>
      </c>
      <c r="D123" s="17">
        <v>128700</v>
      </c>
      <c r="E123" s="22">
        <f t="shared" si="1"/>
        <v>58.713503649635037</v>
      </c>
    </row>
    <row r="124" spans="1:5" ht="66" outlineLevel="1" collapsed="1" x14ac:dyDescent="0.25">
      <c r="A124" s="10" t="s">
        <v>152</v>
      </c>
      <c r="B124" s="11" t="s">
        <v>153</v>
      </c>
      <c r="C124" s="12">
        <v>360000</v>
      </c>
      <c r="D124" s="13">
        <v>180000</v>
      </c>
      <c r="E124" s="22">
        <f t="shared" si="1"/>
        <v>50</v>
      </c>
    </row>
    <row r="125" spans="1:5" ht="26.4" hidden="1" outlineLevel="2" collapsed="1" x14ac:dyDescent="0.25">
      <c r="A125" s="10" t="s">
        <v>154</v>
      </c>
      <c r="B125" s="11" t="s">
        <v>145</v>
      </c>
      <c r="C125" s="12">
        <v>360000</v>
      </c>
      <c r="D125" s="13">
        <v>180000</v>
      </c>
      <c r="E125" s="22">
        <f t="shared" si="1"/>
        <v>50</v>
      </c>
    </row>
    <row r="126" spans="1:5" ht="26.4" hidden="1" outlineLevel="7" x14ac:dyDescent="0.25">
      <c r="A126" s="14" t="s">
        <v>154</v>
      </c>
      <c r="B126" s="15" t="s">
        <v>145</v>
      </c>
      <c r="C126" s="16">
        <v>360000</v>
      </c>
      <c r="D126" s="17">
        <v>180000</v>
      </c>
      <c r="E126" s="22">
        <f t="shared" si="1"/>
        <v>50</v>
      </c>
    </row>
    <row r="127" spans="1:5" ht="39.6" outlineLevel="1" collapsed="1" x14ac:dyDescent="0.25">
      <c r="A127" s="10" t="s">
        <v>155</v>
      </c>
      <c r="B127" s="11" t="s">
        <v>156</v>
      </c>
      <c r="C127" s="12">
        <v>112000</v>
      </c>
      <c r="D127" s="13">
        <v>103271.06</v>
      </c>
      <c r="E127" s="22">
        <f t="shared" si="1"/>
        <v>92.206303571428577</v>
      </c>
    </row>
    <row r="128" spans="1:5" ht="26.4" hidden="1" outlineLevel="2" collapsed="1" x14ac:dyDescent="0.25">
      <c r="A128" s="10" t="s">
        <v>157</v>
      </c>
      <c r="B128" s="11" t="s">
        <v>145</v>
      </c>
      <c r="C128" s="12">
        <v>112000</v>
      </c>
      <c r="D128" s="13">
        <v>103271.06</v>
      </c>
      <c r="E128" s="22">
        <f t="shared" si="1"/>
        <v>92.206303571428577</v>
      </c>
    </row>
    <row r="129" spans="1:5" ht="26.4" hidden="1" outlineLevel="7" x14ac:dyDescent="0.25">
      <c r="A129" s="14" t="s">
        <v>157</v>
      </c>
      <c r="B129" s="15" t="s">
        <v>145</v>
      </c>
      <c r="C129" s="16">
        <v>112000</v>
      </c>
      <c r="D129" s="17">
        <v>103271.06</v>
      </c>
      <c r="E129" s="22">
        <f t="shared" si="1"/>
        <v>92.206303571428577</v>
      </c>
    </row>
    <row r="130" spans="1:5" ht="118.8" outlineLevel="1" collapsed="1" x14ac:dyDescent="0.25">
      <c r="A130" s="10" t="s">
        <v>158</v>
      </c>
      <c r="B130" s="11" t="s">
        <v>159</v>
      </c>
      <c r="C130" s="12">
        <v>130000</v>
      </c>
      <c r="D130" s="13">
        <v>68100</v>
      </c>
      <c r="E130" s="22">
        <f t="shared" si="1"/>
        <v>52.384615384615387</v>
      </c>
    </row>
    <row r="131" spans="1:5" ht="26.4" hidden="1" outlineLevel="2" collapsed="1" x14ac:dyDescent="0.25">
      <c r="A131" s="10" t="s">
        <v>160</v>
      </c>
      <c r="B131" s="11" t="s">
        <v>145</v>
      </c>
      <c r="C131" s="12">
        <v>130000</v>
      </c>
      <c r="D131" s="13">
        <v>68100</v>
      </c>
      <c r="E131" s="22">
        <f t="shared" si="1"/>
        <v>52.384615384615387</v>
      </c>
    </row>
    <row r="132" spans="1:5" ht="26.4" hidden="1" outlineLevel="7" x14ac:dyDescent="0.25">
      <c r="A132" s="14" t="s">
        <v>160</v>
      </c>
      <c r="B132" s="15" t="s">
        <v>145</v>
      </c>
      <c r="C132" s="16">
        <v>130000</v>
      </c>
      <c r="D132" s="17">
        <v>68100</v>
      </c>
      <c r="E132" s="22">
        <f t="shared" si="1"/>
        <v>52.384615384615387</v>
      </c>
    </row>
    <row r="133" spans="1:5" ht="39.6" outlineLevel="1" collapsed="1" x14ac:dyDescent="0.25">
      <c r="A133" s="10" t="s">
        <v>161</v>
      </c>
      <c r="B133" s="11" t="s">
        <v>162</v>
      </c>
      <c r="C133" s="12">
        <v>20000</v>
      </c>
      <c r="D133" s="13">
        <v>6000</v>
      </c>
      <c r="E133" s="22">
        <f t="shared" si="1"/>
        <v>30</v>
      </c>
    </row>
    <row r="134" spans="1:5" ht="26.4" hidden="1" outlineLevel="2" collapsed="1" x14ac:dyDescent="0.25">
      <c r="A134" s="10" t="s">
        <v>163</v>
      </c>
      <c r="B134" s="11" t="s">
        <v>145</v>
      </c>
      <c r="C134" s="12">
        <v>20000</v>
      </c>
      <c r="D134" s="13">
        <v>6000</v>
      </c>
      <c r="E134" s="22">
        <f t="shared" ref="E134:E197" si="2">D134/C134*100</f>
        <v>30</v>
      </c>
    </row>
    <row r="135" spans="1:5" ht="26.4" hidden="1" outlineLevel="7" x14ac:dyDescent="0.25">
      <c r="A135" s="14" t="s">
        <v>163</v>
      </c>
      <c r="B135" s="15" t="s">
        <v>145</v>
      </c>
      <c r="C135" s="16">
        <v>20000</v>
      </c>
      <c r="D135" s="17">
        <v>6000</v>
      </c>
      <c r="E135" s="22">
        <f t="shared" si="2"/>
        <v>30</v>
      </c>
    </row>
    <row r="136" spans="1:5" ht="26.4" outlineLevel="1" collapsed="1" x14ac:dyDescent="0.25">
      <c r="A136" s="10" t="s">
        <v>164</v>
      </c>
      <c r="B136" s="11" t="s">
        <v>165</v>
      </c>
      <c r="C136" s="12">
        <v>16000</v>
      </c>
      <c r="D136" s="13">
        <v>0</v>
      </c>
      <c r="E136" s="22">
        <f t="shared" si="2"/>
        <v>0</v>
      </c>
    </row>
    <row r="137" spans="1:5" ht="26.4" hidden="1" outlineLevel="2" collapsed="1" x14ac:dyDescent="0.25">
      <c r="A137" s="10" t="s">
        <v>166</v>
      </c>
      <c r="B137" s="11" t="s">
        <v>145</v>
      </c>
      <c r="C137" s="12">
        <v>16000</v>
      </c>
      <c r="D137" s="13">
        <v>0</v>
      </c>
      <c r="E137" s="22">
        <f t="shared" si="2"/>
        <v>0</v>
      </c>
    </row>
    <row r="138" spans="1:5" ht="26.4" hidden="1" outlineLevel="7" x14ac:dyDescent="0.25">
      <c r="A138" s="14" t="s">
        <v>166</v>
      </c>
      <c r="B138" s="15" t="s">
        <v>145</v>
      </c>
      <c r="C138" s="16">
        <v>16000</v>
      </c>
      <c r="D138" s="17">
        <v>0</v>
      </c>
      <c r="E138" s="22">
        <f t="shared" si="2"/>
        <v>0</v>
      </c>
    </row>
    <row r="139" spans="1:5" ht="52.8" outlineLevel="1" collapsed="1" x14ac:dyDescent="0.25">
      <c r="A139" s="10" t="s">
        <v>167</v>
      </c>
      <c r="B139" s="11" t="s">
        <v>168</v>
      </c>
      <c r="C139" s="12">
        <v>28000</v>
      </c>
      <c r="D139" s="13">
        <v>6252.55</v>
      </c>
      <c r="E139" s="22">
        <f t="shared" si="2"/>
        <v>22.330535714285716</v>
      </c>
    </row>
    <row r="140" spans="1:5" ht="26.4" hidden="1" outlineLevel="2" collapsed="1" x14ac:dyDescent="0.25">
      <c r="A140" s="10" t="s">
        <v>169</v>
      </c>
      <c r="B140" s="11" t="s">
        <v>145</v>
      </c>
      <c r="C140" s="12">
        <v>28000</v>
      </c>
      <c r="D140" s="13">
        <v>6252.55</v>
      </c>
      <c r="E140" s="22">
        <f t="shared" si="2"/>
        <v>22.330535714285716</v>
      </c>
    </row>
    <row r="141" spans="1:5" ht="26.4" hidden="1" outlineLevel="7" x14ac:dyDescent="0.25">
      <c r="A141" s="14" t="s">
        <v>169</v>
      </c>
      <c r="B141" s="15" t="s">
        <v>145</v>
      </c>
      <c r="C141" s="16">
        <v>28000</v>
      </c>
      <c r="D141" s="17">
        <v>6252.55</v>
      </c>
      <c r="E141" s="22">
        <f t="shared" si="2"/>
        <v>22.330535714285716</v>
      </c>
    </row>
    <row r="142" spans="1:5" ht="79.2" outlineLevel="1" collapsed="1" x14ac:dyDescent="0.25">
      <c r="A142" s="10" t="s">
        <v>170</v>
      </c>
      <c r="B142" s="11" t="s">
        <v>171</v>
      </c>
      <c r="C142" s="12">
        <v>25000</v>
      </c>
      <c r="D142" s="13">
        <v>8497.2000000000007</v>
      </c>
      <c r="E142" s="22">
        <f t="shared" si="2"/>
        <v>33.988800000000005</v>
      </c>
    </row>
    <row r="143" spans="1:5" ht="26.4" hidden="1" outlineLevel="2" collapsed="1" x14ac:dyDescent="0.25">
      <c r="A143" s="10" t="s">
        <v>172</v>
      </c>
      <c r="B143" s="11" t="s">
        <v>145</v>
      </c>
      <c r="C143" s="12">
        <v>25000</v>
      </c>
      <c r="D143" s="13">
        <v>8497.2000000000007</v>
      </c>
      <c r="E143" s="22">
        <f t="shared" si="2"/>
        <v>33.988800000000005</v>
      </c>
    </row>
    <row r="144" spans="1:5" ht="26.4" hidden="1" outlineLevel="7" x14ac:dyDescent="0.25">
      <c r="A144" s="14" t="s">
        <v>172</v>
      </c>
      <c r="B144" s="15" t="s">
        <v>145</v>
      </c>
      <c r="C144" s="16">
        <v>25000</v>
      </c>
      <c r="D144" s="17">
        <v>8497.2000000000007</v>
      </c>
      <c r="E144" s="22">
        <f t="shared" si="2"/>
        <v>33.988800000000005</v>
      </c>
    </row>
    <row r="145" spans="1:5" ht="79.2" x14ac:dyDescent="0.25">
      <c r="A145" s="10" t="s">
        <v>173</v>
      </c>
      <c r="B145" s="11" t="s">
        <v>174</v>
      </c>
      <c r="C145" s="12">
        <v>200000</v>
      </c>
      <c r="D145" s="13">
        <v>34038.080000000002</v>
      </c>
      <c r="E145" s="22">
        <f t="shared" si="2"/>
        <v>17.01904</v>
      </c>
    </row>
    <row r="146" spans="1:5" ht="52.8" outlineLevel="1" collapsed="1" x14ac:dyDescent="0.25">
      <c r="A146" s="10" t="s">
        <v>175</v>
      </c>
      <c r="B146" s="11" t="s">
        <v>176</v>
      </c>
      <c r="C146" s="12">
        <v>200000</v>
      </c>
      <c r="D146" s="13">
        <v>34038.080000000002</v>
      </c>
      <c r="E146" s="22">
        <f t="shared" si="2"/>
        <v>17.01904</v>
      </c>
    </row>
    <row r="147" spans="1:5" ht="26.4" hidden="1" outlineLevel="2" collapsed="1" x14ac:dyDescent="0.25">
      <c r="A147" s="10" t="s">
        <v>177</v>
      </c>
      <c r="B147" s="11" t="s">
        <v>178</v>
      </c>
      <c r="C147" s="12">
        <v>200000</v>
      </c>
      <c r="D147" s="13">
        <v>34038.080000000002</v>
      </c>
      <c r="E147" s="22">
        <f t="shared" si="2"/>
        <v>17.01904</v>
      </c>
    </row>
    <row r="148" spans="1:5" ht="26.4" hidden="1" outlineLevel="7" x14ac:dyDescent="0.25">
      <c r="A148" s="14" t="s">
        <v>177</v>
      </c>
      <c r="B148" s="15" t="s">
        <v>178</v>
      </c>
      <c r="C148" s="16">
        <v>200000</v>
      </c>
      <c r="D148" s="17">
        <v>34038.080000000002</v>
      </c>
      <c r="E148" s="22">
        <f t="shared" si="2"/>
        <v>17.01904</v>
      </c>
    </row>
    <row r="149" spans="1:5" ht="79.2" x14ac:dyDescent="0.25">
      <c r="A149" s="10" t="s">
        <v>179</v>
      </c>
      <c r="B149" s="11" t="s">
        <v>180</v>
      </c>
      <c r="C149" s="12">
        <v>32306488.489999998</v>
      </c>
      <c r="D149" s="13">
        <v>17134492.84</v>
      </c>
      <c r="E149" s="22">
        <f t="shared" si="2"/>
        <v>53.037311205468008</v>
      </c>
    </row>
    <row r="150" spans="1:5" ht="52.8" outlineLevel="1" collapsed="1" x14ac:dyDescent="0.25">
      <c r="A150" s="10" t="s">
        <v>181</v>
      </c>
      <c r="B150" s="11" t="s">
        <v>182</v>
      </c>
      <c r="C150" s="12">
        <v>16781494</v>
      </c>
      <c r="D150" s="13">
        <v>4692198.21</v>
      </c>
      <c r="E150" s="22">
        <f t="shared" si="2"/>
        <v>27.96055112852288</v>
      </c>
    </row>
    <row r="151" spans="1:5" ht="26.4" hidden="1" outlineLevel="2" collapsed="1" x14ac:dyDescent="0.25">
      <c r="A151" s="10" t="s">
        <v>183</v>
      </c>
      <c r="B151" s="11" t="s">
        <v>184</v>
      </c>
      <c r="C151" s="12">
        <v>8661870</v>
      </c>
      <c r="D151" s="13">
        <v>0</v>
      </c>
      <c r="E151" s="22">
        <f t="shared" si="2"/>
        <v>0</v>
      </c>
    </row>
    <row r="152" spans="1:5" ht="92.4" hidden="1" outlineLevel="3" x14ac:dyDescent="0.25">
      <c r="A152" s="10" t="s">
        <v>185</v>
      </c>
      <c r="B152" s="11" t="s">
        <v>186</v>
      </c>
      <c r="C152" s="12">
        <v>8661870</v>
      </c>
      <c r="D152" s="13">
        <v>0</v>
      </c>
      <c r="E152" s="22">
        <f t="shared" si="2"/>
        <v>0</v>
      </c>
    </row>
    <row r="153" spans="1:5" ht="79.2" hidden="1" outlineLevel="7" x14ac:dyDescent="0.25">
      <c r="A153" s="14" t="s">
        <v>185</v>
      </c>
      <c r="B153" s="15" t="s">
        <v>186</v>
      </c>
      <c r="C153" s="16">
        <v>8661870</v>
      </c>
      <c r="D153" s="17">
        <v>0</v>
      </c>
      <c r="E153" s="22">
        <f t="shared" si="2"/>
        <v>0</v>
      </c>
    </row>
    <row r="154" spans="1:5" ht="13.2" hidden="1" outlineLevel="2" collapsed="1" x14ac:dyDescent="0.25">
      <c r="A154" s="10" t="s">
        <v>187</v>
      </c>
      <c r="B154" s="11" t="s">
        <v>188</v>
      </c>
      <c r="C154" s="12">
        <v>290000</v>
      </c>
      <c r="D154" s="13">
        <v>0</v>
      </c>
      <c r="E154" s="22">
        <f t="shared" si="2"/>
        <v>0</v>
      </c>
    </row>
    <row r="155" spans="1:5" ht="26.4" hidden="1" outlineLevel="3" x14ac:dyDescent="0.25">
      <c r="A155" s="10" t="s">
        <v>189</v>
      </c>
      <c r="B155" s="11" t="s">
        <v>190</v>
      </c>
      <c r="C155" s="12">
        <v>290000</v>
      </c>
      <c r="D155" s="13">
        <v>0</v>
      </c>
      <c r="E155" s="22">
        <f t="shared" si="2"/>
        <v>0</v>
      </c>
    </row>
    <row r="156" spans="1:5" ht="26.4" hidden="1" outlineLevel="7" x14ac:dyDescent="0.25">
      <c r="A156" s="14" t="s">
        <v>189</v>
      </c>
      <c r="B156" s="15" t="s">
        <v>190</v>
      </c>
      <c r="C156" s="16">
        <v>290000</v>
      </c>
      <c r="D156" s="17">
        <v>0</v>
      </c>
      <c r="E156" s="22">
        <f t="shared" si="2"/>
        <v>0</v>
      </c>
    </row>
    <row r="157" spans="1:5" ht="39.6" hidden="1" outlineLevel="2" collapsed="1" x14ac:dyDescent="0.25">
      <c r="A157" s="10" t="s">
        <v>191</v>
      </c>
      <c r="B157" s="11" t="s">
        <v>192</v>
      </c>
      <c r="C157" s="12">
        <v>2934216</v>
      </c>
      <c r="D157" s="13">
        <v>0</v>
      </c>
      <c r="E157" s="22">
        <f t="shared" si="2"/>
        <v>0</v>
      </c>
    </row>
    <row r="158" spans="1:5" ht="26.4" hidden="1" outlineLevel="3" x14ac:dyDescent="0.25">
      <c r="A158" s="10" t="s">
        <v>193</v>
      </c>
      <c r="B158" s="11" t="s">
        <v>194</v>
      </c>
      <c r="C158" s="12">
        <v>1500000</v>
      </c>
      <c r="D158" s="13">
        <v>0</v>
      </c>
      <c r="E158" s="22">
        <f t="shared" si="2"/>
        <v>0</v>
      </c>
    </row>
    <row r="159" spans="1:5" ht="26.4" hidden="1" outlineLevel="7" x14ac:dyDescent="0.25">
      <c r="A159" s="14" t="s">
        <v>193</v>
      </c>
      <c r="B159" s="15" t="s">
        <v>194</v>
      </c>
      <c r="C159" s="16">
        <v>1500000</v>
      </c>
      <c r="D159" s="17">
        <v>0</v>
      </c>
      <c r="E159" s="22">
        <f t="shared" si="2"/>
        <v>0</v>
      </c>
    </row>
    <row r="160" spans="1:5" ht="66" hidden="1" outlineLevel="3" x14ac:dyDescent="0.25">
      <c r="A160" s="10" t="s">
        <v>195</v>
      </c>
      <c r="B160" s="11" t="s">
        <v>196</v>
      </c>
      <c r="C160" s="12">
        <v>1434216</v>
      </c>
      <c r="D160" s="13">
        <v>0</v>
      </c>
      <c r="E160" s="22">
        <f t="shared" si="2"/>
        <v>0</v>
      </c>
    </row>
    <row r="161" spans="1:5" ht="66" hidden="1" outlineLevel="7" x14ac:dyDescent="0.25">
      <c r="A161" s="14" t="s">
        <v>195</v>
      </c>
      <c r="B161" s="15" t="s">
        <v>196</v>
      </c>
      <c r="C161" s="16">
        <v>1434216</v>
      </c>
      <c r="D161" s="17">
        <v>0</v>
      </c>
      <c r="E161" s="22">
        <f t="shared" si="2"/>
        <v>0</v>
      </c>
    </row>
    <row r="162" spans="1:5" ht="26.4" hidden="1" outlineLevel="2" collapsed="1" x14ac:dyDescent="0.25">
      <c r="A162" s="10" t="s">
        <v>197</v>
      </c>
      <c r="B162" s="11" t="s">
        <v>198</v>
      </c>
      <c r="C162" s="12">
        <v>4499280</v>
      </c>
      <c r="D162" s="13">
        <v>4499280</v>
      </c>
      <c r="E162" s="22">
        <f t="shared" si="2"/>
        <v>100</v>
      </c>
    </row>
    <row r="163" spans="1:5" ht="66" hidden="1" outlineLevel="3" x14ac:dyDescent="0.25">
      <c r="A163" s="10" t="s">
        <v>199</v>
      </c>
      <c r="B163" s="11" t="s">
        <v>200</v>
      </c>
      <c r="C163" s="12">
        <v>4499280</v>
      </c>
      <c r="D163" s="13">
        <v>4499280</v>
      </c>
      <c r="E163" s="22">
        <f t="shared" si="2"/>
        <v>100</v>
      </c>
    </row>
    <row r="164" spans="1:5" ht="66" hidden="1" outlineLevel="7" x14ac:dyDescent="0.25">
      <c r="A164" s="14" t="s">
        <v>199</v>
      </c>
      <c r="B164" s="15" t="s">
        <v>200</v>
      </c>
      <c r="C164" s="16">
        <v>4499280</v>
      </c>
      <c r="D164" s="17">
        <v>4499280</v>
      </c>
      <c r="E164" s="22">
        <f t="shared" si="2"/>
        <v>100</v>
      </c>
    </row>
    <row r="165" spans="1:5" ht="66" hidden="1" outlineLevel="2" collapsed="1" x14ac:dyDescent="0.25">
      <c r="A165" s="10" t="s">
        <v>201</v>
      </c>
      <c r="B165" s="11" t="s">
        <v>202</v>
      </c>
      <c r="C165" s="12">
        <v>282028</v>
      </c>
      <c r="D165" s="13">
        <v>114693.03</v>
      </c>
      <c r="E165" s="22">
        <f t="shared" si="2"/>
        <v>40.667249351128255</v>
      </c>
    </row>
    <row r="166" spans="1:5" ht="66" hidden="1" outlineLevel="3" x14ac:dyDescent="0.25">
      <c r="A166" s="10" t="s">
        <v>203</v>
      </c>
      <c r="B166" s="11" t="s">
        <v>204</v>
      </c>
      <c r="C166" s="12">
        <v>229000</v>
      </c>
      <c r="D166" s="13">
        <v>92598.03</v>
      </c>
      <c r="E166" s="22">
        <f t="shared" si="2"/>
        <v>40.435820960698685</v>
      </c>
    </row>
    <row r="167" spans="1:5" ht="66" hidden="1" outlineLevel="7" x14ac:dyDescent="0.25">
      <c r="A167" s="14" t="s">
        <v>203</v>
      </c>
      <c r="B167" s="15" t="s">
        <v>204</v>
      </c>
      <c r="C167" s="16">
        <v>229000</v>
      </c>
      <c r="D167" s="17">
        <v>92598.03</v>
      </c>
      <c r="E167" s="22">
        <f t="shared" si="2"/>
        <v>40.435820960698685</v>
      </c>
    </row>
    <row r="168" spans="1:5" ht="79.2" hidden="1" outlineLevel="3" x14ac:dyDescent="0.25">
      <c r="A168" s="10" t="s">
        <v>205</v>
      </c>
      <c r="B168" s="11" t="s">
        <v>206</v>
      </c>
      <c r="C168" s="12">
        <v>53028</v>
      </c>
      <c r="D168" s="13">
        <v>22095</v>
      </c>
      <c r="E168" s="22">
        <f t="shared" si="2"/>
        <v>41.666666666666671</v>
      </c>
    </row>
    <row r="169" spans="1:5" ht="66" hidden="1" outlineLevel="7" x14ac:dyDescent="0.25">
      <c r="A169" s="14" t="s">
        <v>205</v>
      </c>
      <c r="B169" s="15" t="s">
        <v>206</v>
      </c>
      <c r="C169" s="16">
        <v>53028</v>
      </c>
      <c r="D169" s="17">
        <v>22095</v>
      </c>
      <c r="E169" s="22">
        <f t="shared" si="2"/>
        <v>41.666666666666671</v>
      </c>
    </row>
    <row r="170" spans="1:5" ht="26.4" hidden="1" outlineLevel="2" collapsed="1" x14ac:dyDescent="0.25">
      <c r="A170" s="10" t="s">
        <v>207</v>
      </c>
      <c r="B170" s="11" t="s">
        <v>208</v>
      </c>
      <c r="C170" s="12">
        <v>90000</v>
      </c>
      <c r="D170" s="13">
        <v>75000</v>
      </c>
      <c r="E170" s="22">
        <f t="shared" si="2"/>
        <v>83.333333333333343</v>
      </c>
    </row>
    <row r="171" spans="1:5" ht="39.6" hidden="1" outlineLevel="3" x14ac:dyDescent="0.25">
      <c r="A171" s="10" t="s">
        <v>209</v>
      </c>
      <c r="B171" s="11" t="s">
        <v>210</v>
      </c>
      <c r="C171" s="12">
        <v>90000</v>
      </c>
      <c r="D171" s="13">
        <v>75000</v>
      </c>
      <c r="E171" s="22">
        <f t="shared" si="2"/>
        <v>83.333333333333343</v>
      </c>
    </row>
    <row r="172" spans="1:5" ht="26.4" hidden="1" outlineLevel="7" x14ac:dyDescent="0.25">
      <c r="A172" s="14" t="s">
        <v>209</v>
      </c>
      <c r="B172" s="15" t="s">
        <v>210</v>
      </c>
      <c r="C172" s="16">
        <v>90000</v>
      </c>
      <c r="D172" s="17">
        <v>75000</v>
      </c>
      <c r="E172" s="22">
        <f t="shared" si="2"/>
        <v>83.333333333333343</v>
      </c>
    </row>
    <row r="173" spans="1:5" ht="92.4" hidden="1" outlineLevel="2" collapsed="1" x14ac:dyDescent="0.25">
      <c r="A173" s="10" t="s">
        <v>211</v>
      </c>
      <c r="B173" s="11" t="s">
        <v>212</v>
      </c>
      <c r="C173" s="12">
        <v>24100</v>
      </c>
      <c r="D173" s="13">
        <v>3225.18</v>
      </c>
      <c r="E173" s="22">
        <f t="shared" si="2"/>
        <v>13.382489626556016</v>
      </c>
    </row>
    <row r="174" spans="1:5" ht="105.6" hidden="1" outlineLevel="3" x14ac:dyDescent="0.25">
      <c r="A174" s="10" t="s">
        <v>213</v>
      </c>
      <c r="B174" s="11" t="s">
        <v>214</v>
      </c>
      <c r="C174" s="12">
        <v>14100</v>
      </c>
      <c r="D174" s="13">
        <v>3225.18</v>
      </c>
      <c r="E174" s="22">
        <f t="shared" si="2"/>
        <v>22.873617021276594</v>
      </c>
    </row>
    <row r="175" spans="1:5" ht="79.2" hidden="1" outlineLevel="7" x14ac:dyDescent="0.25">
      <c r="A175" s="14" t="s">
        <v>213</v>
      </c>
      <c r="B175" s="15" t="s">
        <v>214</v>
      </c>
      <c r="C175" s="16">
        <v>14100</v>
      </c>
      <c r="D175" s="17">
        <v>3225.18</v>
      </c>
      <c r="E175" s="22">
        <f t="shared" si="2"/>
        <v>22.873617021276594</v>
      </c>
    </row>
    <row r="176" spans="1:5" ht="118.8" hidden="1" outlineLevel="3" x14ac:dyDescent="0.25">
      <c r="A176" s="10" t="s">
        <v>215</v>
      </c>
      <c r="B176" s="11" t="s">
        <v>216</v>
      </c>
      <c r="C176" s="12">
        <v>10000</v>
      </c>
      <c r="D176" s="13">
        <v>0</v>
      </c>
      <c r="E176" s="22">
        <f t="shared" si="2"/>
        <v>0</v>
      </c>
    </row>
    <row r="177" spans="1:5" ht="92.4" hidden="1" outlineLevel="7" x14ac:dyDescent="0.25">
      <c r="A177" s="14" t="s">
        <v>215</v>
      </c>
      <c r="B177" s="15" t="s">
        <v>216</v>
      </c>
      <c r="C177" s="16">
        <v>10000</v>
      </c>
      <c r="D177" s="17">
        <v>0</v>
      </c>
      <c r="E177" s="22">
        <f t="shared" si="2"/>
        <v>0</v>
      </c>
    </row>
    <row r="178" spans="1:5" ht="66" outlineLevel="1" collapsed="1" x14ac:dyDescent="0.25">
      <c r="A178" s="10" t="s">
        <v>217</v>
      </c>
      <c r="B178" s="11" t="s">
        <v>218</v>
      </c>
      <c r="C178" s="12">
        <v>10842894.49</v>
      </c>
      <c r="D178" s="13">
        <v>10622141.08</v>
      </c>
      <c r="E178" s="22">
        <f t="shared" si="2"/>
        <v>97.964073059978645</v>
      </c>
    </row>
    <row r="179" spans="1:5" ht="118.8" hidden="1" outlineLevel="2" collapsed="1" x14ac:dyDescent="0.25">
      <c r="A179" s="10" t="s">
        <v>219</v>
      </c>
      <c r="B179" s="11" t="s">
        <v>220</v>
      </c>
      <c r="C179" s="12">
        <v>10842894.49</v>
      </c>
      <c r="D179" s="13">
        <v>10622141.08</v>
      </c>
      <c r="E179" s="22">
        <f t="shared" si="2"/>
        <v>97.964073059978645</v>
      </c>
    </row>
    <row r="180" spans="1:5" ht="132" hidden="1" outlineLevel="3" x14ac:dyDescent="0.25">
      <c r="A180" s="10" t="s">
        <v>221</v>
      </c>
      <c r="B180" s="18" t="s">
        <v>222</v>
      </c>
      <c r="C180" s="12">
        <v>5417837.8099999996</v>
      </c>
      <c r="D180" s="13">
        <v>5345719.66</v>
      </c>
      <c r="E180" s="22">
        <f t="shared" si="2"/>
        <v>98.668875803795984</v>
      </c>
    </row>
    <row r="181" spans="1:5" ht="118.8" hidden="1" outlineLevel="7" x14ac:dyDescent="0.25">
      <c r="A181" s="14" t="s">
        <v>221</v>
      </c>
      <c r="B181" s="19" t="s">
        <v>222</v>
      </c>
      <c r="C181" s="16">
        <v>5417837.8099999996</v>
      </c>
      <c r="D181" s="17">
        <v>5345719.66</v>
      </c>
      <c r="E181" s="22">
        <f t="shared" si="2"/>
        <v>98.668875803795984</v>
      </c>
    </row>
    <row r="182" spans="1:5" ht="132" hidden="1" outlineLevel="3" x14ac:dyDescent="0.25">
      <c r="A182" s="10" t="s">
        <v>223</v>
      </c>
      <c r="B182" s="18" t="s">
        <v>224</v>
      </c>
      <c r="C182" s="12">
        <v>811205.58</v>
      </c>
      <c r="D182" s="13">
        <v>811205.58</v>
      </c>
      <c r="E182" s="22">
        <f t="shared" si="2"/>
        <v>100</v>
      </c>
    </row>
    <row r="183" spans="1:5" ht="118.8" hidden="1" outlineLevel="7" x14ac:dyDescent="0.25">
      <c r="A183" s="14" t="s">
        <v>223</v>
      </c>
      <c r="B183" s="19" t="s">
        <v>224</v>
      </c>
      <c r="C183" s="16">
        <v>811205.58</v>
      </c>
      <c r="D183" s="17">
        <v>811205.58</v>
      </c>
      <c r="E183" s="22">
        <f t="shared" si="2"/>
        <v>100</v>
      </c>
    </row>
    <row r="184" spans="1:5" ht="132" hidden="1" outlineLevel="3" x14ac:dyDescent="0.25">
      <c r="A184" s="10" t="s">
        <v>225</v>
      </c>
      <c r="B184" s="18" t="s">
        <v>226</v>
      </c>
      <c r="C184" s="12">
        <v>4613851.0999999996</v>
      </c>
      <c r="D184" s="13">
        <v>4465215.84</v>
      </c>
      <c r="E184" s="22">
        <f t="shared" si="2"/>
        <v>96.778498985370391</v>
      </c>
    </row>
    <row r="185" spans="1:5" ht="118.8" hidden="1" outlineLevel="7" x14ac:dyDescent="0.25">
      <c r="A185" s="14" t="s">
        <v>225</v>
      </c>
      <c r="B185" s="19" t="s">
        <v>226</v>
      </c>
      <c r="C185" s="16">
        <v>4613851.0999999996</v>
      </c>
      <c r="D185" s="17">
        <v>4465215.84</v>
      </c>
      <c r="E185" s="22">
        <f t="shared" si="2"/>
        <v>96.778498985370391</v>
      </c>
    </row>
    <row r="186" spans="1:5" ht="39.6" outlineLevel="1" collapsed="1" x14ac:dyDescent="0.25">
      <c r="A186" s="10" t="s">
        <v>227</v>
      </c>
      <c r="B186" s="11" t="s">
        <v>228</v>
      </c>
      <c r="C186" s="12">
        <v>687600</v>
      </c>
      <c r="D186" s="13">
        <v>0</v>
      </c>
      <c r="E186" s="22">
        <f t="shared" si="2"/>
        <v>0</v>
      </c>
    </row>
    <row r="187" spans="1:5" ht="92.4" hidden="1" outlineLevel="2" collapsed="1" x14ac:dyDescent="0.25">
      <c r="A187" s="10" t="s">
        <v>229</v>
      </c>
      <c r="B187" s="11" t="s">
        <v>230</v>
      </c>
      <c r="C187" s="12">
        <v>687600</v>
      </c>
      <c r="D187" s="13">
        <v>0</v>
      </c>
      <c r="E187" s="22">
        <f t="shared" si="2"/>
        <v>0</v>
      </c>
    </row>
    <row r="188" spans="1:5" ht="52.8" hidden="1" outlineLevel="3" x14ac:dyDescent="0.25">
      <c r="A188" s="10" t="s">
        <v>231</v>
      </c>
      <c r="B188" s="11" t="s">
        <v>232</v>
      </c>
      <c r="C188" s="12">
        <v>687600</v>
      </c>
      <c r="D188" s="13">
        <v>0</v>
      </c>
      <c r="E188" s="22">
        <f t="shared" si="2"/>
        <v>0</v>
      </c>
    </row>
    <row r="189" spans="1:5" ht="52.8" hidden="1" outlineLevel="7" x14ac:dyDescent="0.25">
      <c r="A189" s="14" t="s">
        <v>231</v>
      </c>
      <c r="B189" s="15" t="s">
        <v>232</v>
      </c>
      <c r="C189" s="16">
        <v>687600</v>
      </c>
      <c r="D189" s="17">
        <v>0</v>
      </c>
      <c r="E189" s="22">
        <f t="shared" si="2"/>
        <v>0</v>
      </c>
    </row>
    <row r="190" spans="1:5" ht="39.6" outlineLevel="1" collapsed="1" x14ac:dyDescent="0.25">
      <c r="A190" s="10" t="s">
        <v>233</v>
      </c>
      <c r="B190" s="11" t="s">
        <v>74</v>
      </c>
      <c r="C190" s="12">
        <v>3994500</v>
      </c>
      <c r="D190" s="13">
        <v>1820153.55</v>
      </c>
      <c r="E190" s="22">
        <f t="shared" si="2"/>
        <v>45.566492677431469</v>
      </c>
    </row>
    <row r="191" spans="1:5" ht="13.2" hidden="1" outlineLevel="2" collapsed="1" x14ac:dyDescent="0.25">
      <c r="A191" s="10" t="s">
        <v>234</v>
      </c>
      <c r="B191" s="11" t="s">
        <v>76</v>
      </c>
      <c r="C191" s="12">
        <v>3994500</v>
      </c>
      <c r="D191" s="13">
        <v>1820153.55</v>
      </c>
      <c r="E191" s="22">
        <f t="shared" si="2"/>
        <v>45.566492677431469</v>
      </c>
    </row>
    <row r="192" spans="1:5" ht="26.4" hidden="1" outlineLevel="3" x14ac:dyDescent="0.25">
      <c r="A192" s="10" t="s">
        <v>235</v>
      </c>
      <c r="B192" s="11" t="s">
        <v>236</v>
      </c>
      <c r="C192" s="12">
        <v>3994500</v>
      </c>
      <c r="D192" s="13">
        <v>1820153.55</v>
      </c>
      <c r="E192" s="22">
        <f t="shared" si="2"/>
        <v>45.566492677431469</v>
      </c>
    </row>
    <row r="193" spans="1:5" ht="26.4" hidden="1" outlineLevel="7" x14ac:dyDescent="0.25">
      <c r="A193" s="14" t="s">
        <v>235</v>
      </c>
      <c r="B193" s="15" t="s">
        <v>236</v>
      </c>
      <c r="C193" s="16">
        <v>3994500</v>
      </c>
      <c r="D193" s="17">
        <v>1820153.55</v>
      </c>
      <c r="E193" s="22">
        <f t="shared" si="2"/>
        <v>45.566492677431469</v>
      </c>
    </row>
    <row r="194" spans="1:5" ht="92.4" x14ac:dyDescent="0.25">
      <c r="A194" s="10" t="s">
        <v>237</v>
      </c>
      <c r="B194" s="11" t="s">
        <v>238</v>
      </c>
      <c r="C194" s="12">
        <v>1000000</v>
      </c>
      <c r="D194" s="13">
        <v>0</v>
      </c>
      <c r="E194" s="22">
        <f t="shared" si="2"/>
        <v>0</v>
      </c>
    </row>
    <row r="195" spans="1:5" ht="39.6" outlineLevel="1" collapsed="1" x14ac:dyDescent="0.25">
      <c r="A195" s="10" t="s">
        <v>239</v>
      </c>
      <c r="B195" s="11" t="s">
        <v>240</v>
      </c>
      <c r="C195" s="12">
        <v>1000000</v>
      </c>
      <c r="D195" s="13">
        <v>0</v>
      </c>
      <c r="E195" s="22">
        <f t="shared" si="2"/>
        <v>0</v>
      </c>
    </row>
    <row r="196" spans="1:5" ht="105.6" hidden="1" outlineLevel="2" collapsed="1" x14ac:dyDescent="0.25">
      <c r="A196" s="10" t="s">
        <v>241</v>
      </c>
      <c r="B196" s="11" t="s">
        <v>242</v>
      </c>
      <c r="C196" s="12">
        <v>600000</v>
      </c>
      <c r="D196" s="13">
        <v>0</v>
      </c>
      <c r="E196" s="22">
        <f t="shared" si="2"/>
        <v>0</v>
      </c>
    </row>
    <row r="197" spans="1:5" ht="26.4" hidden="1" outlineLevel="3" x14ac:dyDescent="0.25">
      <c r="A197" s="10" t="s">
        <v>243</v>
      </c>
      <c r="B197" s="11" t="s">
        <v>244</v>
      </c>
      <c r="C197" s="12">
        <v>600000</v>
      </c>
      <c r="D197" s="13">
        <v>0</v>
      </c>
      <c r="E197" s="22">
        <f t="shared" si="2"/>
        <v>0</v>
      </c>
    </row>
    <row r="198" spans="1:5" ht="26.4" hidden="1" outlineLevel="7" x14ac:dyDescent="0.25">
      <c r="A198" s="14" t="s">
        <v>243</v>
      </c>
      <c r="B198" s="15" t="s">
        <v>244</v>
      </c>
      <c r="C198" s="16">
        <v>600000</v>
      </c>
      <c r="D198" s="17">
        <v>0</v>
      </c>
      <c r="E198" s="22">
        <f t="shared" ref="E198:E261" si="3">D198/C198*100</f>
        <v>0</v>
      </c>
    </row>
    <row r="199" spans="1:5" ht="92.4" hidden="1" outlineLevel="2" collapsed="1" x14ac:dyDescent="0.25">
      <c r="A199" s="10" t="s">
        <v>245</v>
      </c>
      <c r="B199" s="11" t="s">
        <v>246</v>
      </c>
      <c r="C199" s="12">
        <v>400000</v>
      </c>
      <c r="D199" s="13">
        <v>0</v>
      </c>
      <c r="E199" s="22">
        <f t="shared" si="3"/>
        <v>0</v>
      </c>
    </row>
    <row r="200" spans="1:5" ht="26.4" hidden="1" outlineLevel="3" x14ac:dyDescent="0.25">
      <c r="A200" s="10" t="s">
        <v>247</v>
      </c>
      <c r="B200" s="11" t="s">
        <v>244</v>
      </c>
      <c r="C200" s="12">
        <v>400000</v>
      </c>
      <c r="D200" s="13">
        <v>0</v>
      </c>
      <c r="E200" s="22">
        <f t="shared" si="3"/>
        <v>0</v>
      </c>
    </row>
    <row r="201" spans="1:5" ht="26.4" hidden="1" outlineLevel="7" x14ac:dyDescent="0.25">
      <c r="A201" s="14" t="s">
        <v>247</v>
      </c>
      <c r="B201" s="15" t="s">
        <v>244</v>
      </c>
      <c r="C201" s="16">
        <v>400000</v>
      </c>
      <c r="D201" s="17">
        <v>0</v>
      </c>
      <c r="E201" s="22">
        <f t="shared" si="3"/>
        <v>0</v>
      </c>
    </row>
    <row r="202" spans="1:5" ht="132" x14ac:dyDescent="0.25">
      <c r="A202" s="10" t="s">
        <v>248</v>
      </c>
      <c r="B202" s="18" t="s">
        <v>249</v>
      </c>
      <c r="C202" s="12">
        <v>3232200</v>
      </c>
      <c r="D202" s="13">
        <v>1207444.27</v>
      </c>
      <c r="E202" s="22">
        <f t="shared" si="3"/>
        <v>37.356731328506896</v>
      </c>
    </row>
    <row r="203" spans="1:5" ht="118.8" outlineLevel="1" collapsed="1" x14ac:dyDescent="0.25">
      <c r="A203" s="10" t="s">
        <v>250</v>
      </c>
      <c r="B203" s="11" t="s">
        <v>251</v>
      </c>
      <c r="C203" s="12">
        <v>554000</v>
      </c>
      <c r="D203" s="13">
        <v>280027.40999999997</v>
      </c>
      <c r="E203" s="22">
        <f t="shared" si="3"/>
        <v>50.546463898916961</v>
      </c>
    </row>
    <row r="204" spans="1:5" ht="118.8" hidden="1" outlineLevel="2" collapsed="1" x14ac:dyDescent="0.25">
      <c r="A204" s="10" t="s">
        <v>252</v>
      </c>
      <c r="B204" s="11" t="s">
        <v>253</v>
      </c>
      <c r="C204" s="12">
        <v>410000</v>
      </c>
      <c r="D204" s="13">
        <v>209079.33</v>
      </c>
      <c r="E204" s="22">
        <f t="shared" si="3"/>
        <v>50.994958536585365</v>
      </c>
    </row>
    <row r="205" spans="1:5" ht="39.6" hidden="1" outlineLevel="3" x14ac:dyDescent="0.25">
      <c r="A205" s="10" t="s">
        <v>254</v>
      </c>
      <c r="B205" s="11" t="s">
        <v>255</v>
      </c>
      <c r="C205" s="12">
        <v>410000</v>
      </c>
      <c r="D205" s="13">
        <v>209079.33</v>
      </c>
      <c r="E205" s="22">
        <f t="shared" si="3"/>
        <v>50.994958536585365</v>
      </c>
    </row>
    <row r="206" spans="1:5" ht="39.6" hidden="1" outlineLevel="7" x14ac:dyDescent="0.25">
      <c r="A206" s="14" t="s">
        <v>254</v>
      </c>
      <c r="B206" s="15" t="s">
        <v>255</v>
      </c>
      <c r="C206" s="16">
        <v>410000</v>
      </c>
      <c r="D206" s="17">
        <v>209079.33</v>
      </c>
      <c r="E206" s="22">
        <f t="shared" si="3"/>
        <v>50.994958536585365</v>
      </c>
    </row>
    <row r="207" spans="1:5" ht="52.8" hidden="1" outlineLevel="2" collapsed="1" x14ac:dyDescent="0.25">
      <c r="A207" s="10" t="s">
        <v>256</v>
      </c>
      <c r="B207" s="11" t="s">
        <v>257</v>
      </c>
      <c r="C207" s="12">
        <v>114960</v>
      </c>
      <c r="D207" s="13">
        <v>41908.080000000002</v>
      </c>
      <c r="E207" s="22">
        <f t="shared" si="3"/>
        <v>36.454488517745304</v>
      </c>
    </row>
    <row r="208" spans="1:5" ht="39.6" hidden="1" outlineLevel="3" x14ac:dyDescent="0.25">
      <c r="A208" s="10" t="s">
        <v>258</v>
      </c>
      <c r="B208" s="11" t="s">
        <v>255</v>
      </c>
      <c r="C208" s="12">
        <v>114960</v>
      </c>
      <c r="D208" s="13">
        <v>41908.080000000002</v>
      </c>
      <c r="E208" s="22">
        <f t="shared" si="3"/>
        <v>36.454488517745304</v>
      </c>
    </row>
    <row r="209" spans="1:5" ht="39.6" hidden="1" outlineLevel="7" x14ac:dyDescent="0.25">
      <c r="A209" s="14" t="s">
        <v>258</v>
      </c>
      <c r="B209" s="15" t="s">
        <v>255</v>
      </c>
      <c r="C209" s="16">
        <v>114960</v>
      </c>
      <c r="D209" s="17">
        <v>41908.080000000002</v>
      </c>
      <c r="E209" s="22">
        <f t="shared" si="3"/>
        <v>36.454488517745304</v>
      </c>
    </row>
    <row r="210" spans="1:5" ht="26.4" hidden="1" outlineLevel="2" collapsed="1" x14ac:dyDescent="0.25">
      <c r="A210" s="10" t="s">
        <v>259</v>
      </c>
      <c r="B210" s="11" t="s">
        <v>260</v>
      </c>
      <c r="C210" s="12">
        <v>29040</v>
      </c>
      <c r="D210" s="13">
        <v>29040</v>
      </c>
      <c r="E210" s="22">
        <f t="shared" si="3"/>
        <v>100</v>
      </c>
    </row>
    <row r="211" spans="1:5" ht="39.6" hidden="1" outlineLevel="3" x14ac:dyDescent="0.25">
      <c r="A211" s="10" t="s">
        <v>261</v>
      </c>
      <c r="B211" s="11" t="s">
        <v>255</v>
      </c>
      <c r="C211" s="12">
        <v>29040</v>
      </c>
      <c r="D211" s="13">
        <v>29040</v>
      </c>
      <c r="E211" s="22">
        <f t="shared" si="3"/>
        <v>100</v>
      </c>
    </row>
    <row r="212" spans="1:5" ht="39.6" hidden="1" outlineLevel="7" x14ac:dyDescent="0.25">
      <c r="A212" s="14" t="s">
        <v>261</v>
      </c>
      <c r="B212" s="15" t="s">
        <v>255</v>
      </c>
      <c r="C212" s="16">
        <v>29040</v>
      </c>
      <c r="D212" s="17">
        <v>29040</v>
      </c>
      <c r="E212" s="22">
        <f t="shared" si="3"/>
        <v>100</v>
      </c>
    </row>
    <row r="213" spans="1:5" ht="39.6" outlineLevel="1" collapsed="1" x14ac:dyDescent="0.25">
      <c r="A213" s="10" t="s">
        <v>262</v>
      </c>
      <c r="B213" s="11" t="s">
        <v>74</v>
      </c>
      <c r="C213" s="12">
        <v>2678200</v>
      </c>
      <c r="D213" s="13">
        <v>927416.86</v>
      </c>
      <c r="E213" s="22">
        <f t="shared" si="3"/>
        <v>34.628364573220821</v>
      </c>
    </row>
    <row r="214" spans="1:5" ht="26.4" hidden="1" outlineLevel="2" collapsed="1" x14ac:dyDescent="0.25">
      <c r="A214" s="10" t="s">
        <v>263</v>
      </c>
      <c r="B214" s="11" t="s">
        <v>264</v>
      </c>
      <c r="C214" s="12">
        <v>2678200</v>
      </c>
      <c r="D214" s="13">
        <v>927416.86</v>
      </c>
      <c r="E214" s="22">
        <f t="shared" si="3"/>
        <v>34.628364573220821</v>
      </c>
    </row>
    <row r="215" spans="1:5" ht="39.6" hidden="1" outlineLevel="3" x14ac:dyDescent="0.25">
      <c r="A215" s="10" t="s">
        <v>265</v>
      </c>
      <c r="B215" s="11" t="s">
        <v>255</v>
      </c>
      <c r="C215" s="12">
        <v>2090000</v>
      </c>
      <c r="D215" s="13">
        <v>927416.86</v>
      </c>
      <c r="E215" s="22">
        <f t="shared" si="3"/>
        <v>44.374012440191386</v>
      </c>
    </row>
    <row r="216" spans="1:5" ht="39.6" hidden="1" outlineLevel="7" x14ac:dyDescent="0.25">
      <c r="A216" s="14" t="s">
        <v>265</v>
      </c>
      <c r="B216" s="15" t="s">
        <v>255</v>
      </c>
      <c r="C216" s="16">
        <v>2090000</v>
      </c>
      <c r="D216" s="17">
        <v>927416.86</v>
      </c>
      <c r="E216" s="22">
        <f t="shared" si="3"/>
        <v>44.374012440191386</v>
      </c>
    </row>
    <row r="217" spans="1:5" ht="79.2" hidden="1" outlineLevel="3" x14ac:dyDescent="0.25">
      <c r="A217" s="10" t="s">
        <v>266</v>
      </c>
      <c r="B217" s="11" t="s">
        <v>267</v>
      </c>
      <c r="C217" s="12">
        <v>588200</v>
      </c>
      <c r="D217" s="13">
        <v>0</v>
      </c>
      <c r="E217" s="22">
        <f t="shared" si="3"/>
        <v>0</v>
      </c>
    </row>
    <row r="218" spans="1:5" ht="66" hidden="1" outlineLevel="7" x14ac:dyDescent="0.25">
      <c r="A218" s="14" t="s">
        <v>266</v>
      </c>
      <c r="B218" s="15" t="s">
        <v>267</v>
      </c>
      <c r="C218" s="16">
        <v>588200</v>
      </c>
      <c r="D218" s="17">
        <v>0</v>
      </c>
      <c r="E218" s="22">
        <f t="shared" si="3"/>
        <v>0</v>
      </c>
    </row>
    <row r="219" spans="1:5" ht="105.6" x14ac:dyDescent="0.25">
      <c r="A219" s="10" t="s">
        <v>268</v>
      </c>
      <c r="B219" s="11" t="s">
        <v>269</v>
      </c>
      <c r="C219" s="12">
        <v>92804.479999999996</v>
      </c>
      <c r="D219" s="13">
        <v>28357.87</v>
      </c>
      <c r="E219" s="22">
        <f t="shared" si="3"/>
        <v>30.556574423993325</v>
      </c>
    </row>
    <row r="220" spans="1:5" ht="66" outlineLevel="1" collapsed="1" x14ac:dyDescent="0.25">
      <c r="A220" s="10" t="s">
        <v>270</v>
      </c>
      <c r="B220" s="11" t="s">
        <v>271</v>
      </c>
      <c r="C220" s="12">
        <v>92804.479999999996</v>
      </c>
      <c r="D220" s="13">
        <v>28357.87</v>
      </c>
      <c r="E220" s="22">
        <f t="shared" si="3"/>
        <v>30.556574423993325</v>
      </c>
    </row>
    <row r="221" spans="1:5" ht="26.4" hidden="1" outlineLevel="2" collapsed="1" x14ac:dyDescent="0.25">
      <c r="A221" s="10" t="s">
        <v>272</v>
      </c>
      <c r="B221" s="11" t="s">
        <v>273</v>
      </c>
      <c r="C221" s="12">
        <v>92804.479999999996</v>
      </c>
      <c r="D221" s="13">
        <v>28357.87</v>
      </c>
      <c r="E221" s="22">
        <f t="shared" si="3"/>
        <v>30.556574423993325</v>
      </c>
    </row>
    <row r="222" spans="1:5" ht="26.4" hidden="1" outlineLevel="7" x14ac:dyDescent="0.25">
      <c r="A222" s="14" t="s">
        <v>272</v>
      </c>
      <c r="B222" s="15" t="s">
        <v>273</v>
      </c>
      <c r="C222" s="16">
        <v>92804.479999999996</v>
      </c>
      <c r="D222" s="17">
        <v>28357.87</v>
      </c>
      <c r="E222" s="22">
        <f t="shared" si="3"/>
        <v>30.556574423993325</v>
      </c>
    </row>
    <row r="223" spans="1:5" ht="92.4" x14ac:dyDescent="0.25">
      <c r="A223" s="10" t="s">
        <v>274</v>
      </c>
      <c r="B223" s="11" t="s">
        <v>275</v>
      </c>
      <c r="C223" s="12">
        <v>44250</v>
      </c>
      <c r="D223" s="13">
        <v>21250</v>
      </c>
      <c r="E223" s="22">
        <f t="shared" si="3"/>
        <v>48.022598870056498</v>
      </c>
    </row>
    <row r="224" spans="1:5" ht="79.2" outlineLevel="1" collapsed="1" x14ac:dyDescent="0.25">
      <c r="A224" s="10" t="s">
        <v>276</v>
      </c>
      <c r="B224" s="11" t="s">
        <v>277</v>
      </c>
      <c r="C224" s="12">
        <v>44250</v>
      </c>
      <c r="D224" s="13">
        <v>21250</v>
      </c>
      <c r="E224" s="22">
        <f t="shared" si="3"/>
        <v>48.022598870056498</v>
      </c>
    </row>
    <row r="225" spans="1:5" ht="26.4" hidden="1" outlineLevel="2" collapsed="1" x14ac:dyDescent="0.25">
      <c r="A225" s="10" t="s">
        <v>278</v>
      </c>
      <c r="B225" s="11" t="s">
        <v>279</v>
      </c>
      <c r="C225" s="12">
        <v>44250</v>
      </c>
      <c r="D225" s="13">
        <v>21250</v>
      </c>
      <c r="E225" s="22">
        <f t="shared" si="3"/>
        <v>48.022598870056498</v>
      </c>
    </row>
    <row r="226" spans="1:5" ht="26.4" hidden="1" outlineLevel="7" x14ac:dyDescent="0.25">
      <c r="A226" s="14" t="s">
        <v>278</v>
      </c>
      <c r="B226" s="15" t="s">
        <v>279</v>
      </c>
      <c r="C226" s="16">
        <v>44250</v>
      </c>
      <c r="D226" s="17">
        <v>21250</v>
      </c>
      <c r="E226" s="22">
        <f t="shared" si="3"/>
        <v>48.022598870056498</v>
      </c>
    </row>
    <row r="227" spans="1:5" ht="66" x14ac:dyDescent="0.25">
      <c r="A227" s="10" t="s">
        <v>280</v>
      </c>
      <c r="B227" s="11" t="s">
        <v>281</v>
      </c>
      <c r="C227" s="12">
        <v>3743000</v>
      </c>
      <c r="D227" s="13">
        <v>1691802.12</v>
      </c>
      <c r="E227" s="22">
        <f t="shared" si="3"/>
        <v>45.199094843708259</v>
      </c>
    </row>
    <row r="228" spans="1:5" ht="52.8" outlineLevel="1" collapsed="1" x14ac:dyDescent="0.25">
      <c r="A228" s="10" t="s">
        <v>282</v>
      </c>
      <c r="B228" s="11" t="s">
        <v>283</v>
      </c>
      <c r="C228" s="12">
        <v>1453380</v>
      </c>
      <c r="D228" s="13">
        <v>463099.55</v>
      </c>
      <c r="E228" s="22">
        <f t="shared" si="3"/>
        <v>31.863624791864481</v>
      </c>
    </row>
    <row r="229" spans="1:5" ht="66" hidden="1" outlineLevel="2" collapsed="1" x14ac:dyDescent="0.25">
      <c r="A229" s="10" t="s">
        <v>284</v>
      </c>
      <c r="B229" s="11" t="s">
        <v>285</v>
      </c>
      <c r="C229" s="12">
        <v>793500</v>
      </c>
      <c r="D229" s="13">
        <v>326464.69</v>
      </c>
      <c r="E229" s="22">
        <f t="shared" si="3"/>
        <v>41.142367989918085</v>
      </c>
    </row>
    <row r="230" spans="1:5" ht="52.8" hidden="1" outlineLevel="3" x14ac:dyDescent="0.25">
      <c r="A230" s="10" t="s">
        <v>286</v>
      </c>
      <c r="B230" s="11" t="s">
        <v>287</v>
      </c>
      <c r="C230" s="12">
        <v>793500</v>
      </c>
      <c r="D230" s="13">
        <v>326464.69</v>
      </c>
      <c r="E230" s="22">
        <f t="shared" si="3"/>
        <v>41.142367989918085</v>
      </c>
    </row>
    <row r="231" spans="1:5" ht="52.8" hidden="1" outlineLevel="7" x14ac:dyDescent="0.25">
      <c r="A231" s="14" t="s">
        <v>286</v>
      </c>
      <c r="B231" s="15" t="s">
        <v>287</v>
      </c>
      <c r="C231" s="16">
        <v>793500</v>
      </c>
      <c r="D231" s="17">
        <v>326464.69</v>
      </c>
      <c r="E231" s="22">
        <f t="shared" si="3"/>
        <v>41.142367989918085</v>
      </c>
    </row>
    <row r="232" spans="1:5" ht="26.4" hidden="1" outlineLevel="2" collapsed="1" x14ac:dyDescent="0.25">
      <c r="A232" s="10" t="s">
        <v>288</v>
      </c>
      <c r="B232" s="11" t="s">
        <v>289</v>
      </c>
      <c r="C232" s="12">
        <v>659880</v>
      </c>
      <c r="D232" s="13">
        <v>136634.85999999999</v>
      </c>
      <c r="E232" s="22">
        <f t="shared" si="3"/>
        <v>20.706016245377945</v>
      </c>
    </row>
    <row r="233" spans="1:5" ht="26.4" hidden="1" outlineLevel="3" x14ac:dyDescent="0.25">
      <c r="A233" s="10" t="s">
        <v>290</v>
      </c>
      <c r="B233" s="11" t="s">
        <v>244</v>
      </c>
      <c r="C233" s="12">
        <v>659880</v>
      </c>
      <c r="D233" s="13">
        <v>136634.85999999999</v>
      </c>
      <c r="E233" s="22">
        <f t="shared" si="3"/>
        <v>20.706016245377945</v>
      </c>
    </row>
    <row r="234" spans="1:5" ht="26.4" hidden="1" outlineLevel="7" x14ac:dyDescent="0.25">
      <c r="A234" s="14" t="s">
        <v>290</v>
      </c>
      <c r="B234" s="15" t="s">
        <v>244</v>
      </c>
      <c r="C234" s="16">
        <v>659880</v>
      </c>
      <c r="D234" s="17">
        <v>136634.85999999999</v>
      </c>
      <c r="E234" s="22">
        <f t="shared" si="3"/>
        <v>20.706016245377945</v>
      </c>
    </row>
    <row r="235" spans="1:5" ht="39.6" outlineLevel="1" collapsed="1" x14ac:dyDescent="0.25">
      <c r="A235" s="10" t="s">
        <v>291</v>
      </c>
      <c r="B235" s="11" t="s">
        <v>74</v>
      </c>
      <c r="C235" s="12">
        <v>2289620</v>
      </c>
      <c r="D235" s="13">
        <v>1228702.57</v>
      </c>
      <c r="E235" s="22">
        <f t="shared" si="3"/>
        <v>53.664039010840227</v>
      </c>
    </row>
    <row r="236" spans="1:5" ht="52.8" hidden="1" outlineLevel="2" collapsed="1" x14ac:dyDescent="0.25">
      <c r="A236" s="10" t="s">
        <v>292</v>
      </c>
      <c r="B236" s="11" t="s">
        <v>287</v>
      </c>
      <c r="C236" s="12">
        <v>2289620</v>
      </c>
      <c r="D236" s="13">
        <v>1228702.57</v>
      </c>
      <c r="E236" s="22">
        <f t="shared" si="3"/>
        <v>53.664039010840227</v>
      </c>
    </row>
    <row r="237" spans="1:5" ht="39.6" hidden="1" outlineLevel="3" x14ac:dyDescent="0.25">
      <c r="A237" s="10" t="s">
        <v>293</v>
      </c>
      <c r="B237" s="11" t="s">
        <v>78</v>
      </c>
      <c r="C237" s="12">
        <v>2289620</v>
      </c>
      <c r="D237" s="13">
        <v>1228702.57</v>
      </c>
      <c r="E237" s="22">
        <f t="shared" si="3"/>
        <v>53.664039010840227</v>
      </c>
    </row>
    <row r="238" spans="1:5" ht="26.4" hidden="1" outlineLevel="7" x14ac:dyDescent="0.25">
      <c r="A238" s="14" t="s">
        <v>293</v>
      </c>
      <c r="B238" s="15" t="s">
        <v>78</v>
      </c>
      <c r="C238" s="16">
        <v>2289620</v>
      </c>
      <c r="D238" s="17">
        <v>1228702.57</v>
      </c>
      <c r="E238" s="22">
        <f t="shared" si="3"/>
        <v>53.664039010840227</v>
      </c>
    </row>
    <row r="239" spans="1:5" ht="52.8" x14ac:dyDescent="0.25">
      <c r="A239" s="10" t="s">
        <v>294</v>
      </c>
      <c r="B239" s="11" t="s">
        <v>295</v>
      </c>
      <c r="C239" s="12">
        <v>65289846</v>
      </c>
      <c r="D239" s="13">
        <v>31923340.010000002</v>
      </c>
      <c r="E239" s="22">
        <f t="shared" si="3"/>
        <v>48.894800594260865</v>
      </c>
    </row>
    <row r="240" spans="1:5" ht="92.4" outlineLevel="1" collapsed="1" x14ac:dyDescent="0.25">
      <c r="A240" s="10" t="s">
        <v>296</v>
      </c>
      <c r="B240" s="11" t="s">
        <v>297</v>
      </c>
      <c r="C240" s="12">
        <v>60237846</v>
      </c>
      <c r="D240" s="13">
        <v>29879904</v>
      </c>
      <c r="E240" s="22">
        <f t="shared" si="3"/>
        <v>49.603207923470571</v>
      </c>
    </row>
    <row r="241" spans="1:5" ht="26.4" hidden="1" outlineLevel="2" collapsed="1" x14ac:dyDescent="0.25">
      <c r="A241" s="10" t="s">
        <v>298</v>
      </c>
      <c r="B241" s="11" t="s">
        <v>299</v>
      </c>
      <c r="C241" s="12">
        <v>13283246</v>
      </c>
      <c r="D241" s="13">
        <v>10332574</v>
      </c>
      <c r="E241" s="22">
        <f t="shared" si="3"/>
        <v>77.786513928899609</v>
      </c>
    </row>
    <row r="242" spans="1:5" ht="66" hidden="1" outlineLevel="3" x14ac:dyDescent="0.25">
      <c r="A242" s="10" t="s">
        <v>300</v>
      </c>
      <c r="B242" s="11" t="s">
        <v>301</v>
      </c>
      <c r="C242" s="12">
        <v>445700</v>
      </c>
      <c r="D242" s="13">
        <v>0</v>
      </c>
      <c r="E242" s="22">
        <f t="shared" si="3"/>
        <v>0</v>
      </c>
    </row>
    <row r="243" spans="1:5" ht="66" hidden="1" outlineLevel="7" x14ac:dyDescent="0.25">
      <c r="A243" s="14" t="s">
        <v>300</v>
      </c>
      <c r="B243" s="15" t="s">
        <v>301</v>
      </c>
      <c r="C243" s="16">
        <v>445700</v>
      </c>
      <c r="D243" s="17">
        <v>0</v>
      </c>
      <c r="E243" s="22">
        <f t="shared" si="3"/>
        <v>0</v>
      </c>
    </row>
    <row r="244" spans="1:5" ht="92.4" hidden="1" outlineLevel="3" x14ac:dyDescent="0.25">
      <c r="A244" s="10" t="s">
        <v>302</v>
      </c>
      <c r="B244" s="11" t="s">
        <v>303</v>
      </c>
      <c r="C244" s="12">
        <v>12250153</v>
      </c>
      <c r="D244" s="13">
        <v>9800124</v>
      </c>
      <c r="E244" s="22">
        <f t="shared" si="3"/>
        <v>80.000013061061352</v>
      </c>
    </row>
    <row r="245" spans="1:5" ht="79.2" hidden="1" outlineLevel="7" x14ac:dyDescent="0.25">
      <c r="A245" s="14" t="s">
        <v>302</v>
      </c>
      <c r="B245" s="15" t="s">
        <v>303</v>
      </c>
      <c r="C245" s="16">
        <v>12250153</v>
      </c>
      <c r="D245" s="17">
        <v>9800124</v>
      </c>
      <c r="E245" s="22">
        <f t="shared" si="3"/>
        <v>80.000013061061352</v>
      </c>
    </row>
    <row r="246" spans="1:5" ht="52.8" hidden="1" outlineLevel="3" x14ac:dyDescent="0.25">
      <c r="A246" s="10" t="s">
        <v>304</v>
      </c>
      <c r="B246" s="11" t="s">
        <v>305</v>
      </c>
      <c r="C246" s="12">
        <v>587393</v>
      </c>
      <c r="D246" s="13">
        <v>532450</v>
      </c>
      <c r="E246" s="22">
        <f t="shared" si="3"/>
        <v>90.64629643186079</v>
      </c>
    </row>
    <row r="247" spans="1:5" ht="52.8" hidden="1" outlineLevel="7" x14ac:dyDescent="0.25">
      <c r="A247" s="14" t="s">
        <v>304</v>
      </c>
      <c r="B247" s="15" t="s">
        <v>305</v>
      </c>
      <c r="C247" s="16">
        <v>587393</v>
      </c>
      <c r="D247" s="17">
        <v>532450</v>
      </c>
      <c r="E247" s="22">
        <f t="shared" si="3"/>
        <v>90.64629643186079</v>
      </c>
    </row>
    <row r="248" spans="1:5" ht="26.4" hidden="1" outlineLevel="2" collapsed="1" x14ac:dyDescent="0.25">
      <c r="A248" s="10" t="s">
        <v>306</v>
      </c>
      <c r="B248" s="11" t="s">
        <v>307</v>
      </c>
      <c r="C248" s="12">
        <v>42202200</v>
      </c>
      <c r="D248" s="13">
        <v>16956086</v>
      </c>
      <c r="E248" s="22">
        <f t="shared" si="3"/>
        <v>40.178203979887307</v>
      </c>
    </row>
    <row r="249" spans="1:5" ht="92.4" hidden="1" outlineLevel="3" x14ac:dyDescent="0.25">
      <c r="A249" s="10" t="s">
        <v>308</v>
      </c>
      <c r="B249" s="11" t="s">
        <v>309</v>
      </c>
      <c r="C249" s="12">
        <v>32942800</v>
      </c>
      <c r="D249" s="13">
        <v>13905341</v>
      </c>
      <c r="E249" s="22">
        <f t="shared" si="3"/>
        <v>42.21056194373277</v>
      </c>
    </row>
    <row r="250" spans="1:5" ht="92.4" hidden="1" outlineLevel="7" x14ac:dyDescent="0.25">
      <c r="A250" s="14" t="s">
        <v>308</v>
      </c>
      <c r="B250" s="15" t="s">
        <v>309</v>
      </c>
      <c r="C250" s="16">
        <v>32942800</v>
      </c>
      <c r="D250" s="17">
        <v>13905341</v>
      </c>
      <c r="E250" s="22">
        <f t="shared" si="3"/>
        <v>42.21056194373277</v>
      </c>
    </row>
    <row r="251" spans="1:5" ht="52.8" hidden="1" outlineLevel="3" x14ac:dyDescent="0.25">
      <c r="A251" s="10" t="s">
        <v>310</v>
      </c>
      <c r="B251" s="11" t="s">
        <v>311</v>
      </c>
      <c r="C251" s="12">
        <v>9259400</v>
      </c>
      <c r="D251" s="13">
        <v>3050745</v>
      </c>
      <c r="E251" s="22">
        <f t="shared" si="3"/>
        <v>32.947545197312998</v>
      </c>
    </row>
    <row r="252" spans="1:5" ht="52.8" hidden="1" outlineLevel="7" x14ac:dyDescent="0.25">
      <c r="A252" s="14" t="s">
        <v>310</v>
      </c>
      <c r="B252" s="15" t="s">
        <v>311</v>
      </c>
      <c r="C252" s="16">
        <v>9259400</v>
      </c>
      <c r="D252" s="17">
        <v>3050745</v>
      </c>
      <c r="E252" s="22">
        <f t="shared" si="3"/>
        <v>32.947545197312998</v>
      </c>
    </row>
    <row r="253" spans="1:5" ht="79.2" hidden="1" outlineLevel="2" collapsed="1" x14ac:dyDescent="0.25">
      <c r="A253" s="10" t="s">
        <v>312</v>
      </c>
      <c r="B253" s="11" t="s">
        <v>313</v>
      </c>
      <c r="C253" s="12">
        <v>4502400</v>
      </c>
      <c r="D253" s="13">
        <v>2561554</v>
      </c>
      <c r="E253" s="22">
        <f t="shared" si="3"/>
        <v>56.893079246624026</v>
      </c>
    </row>
    <row r="254" spans="1:5" ht="105.6" hidden="1" outlineLevel="3" x14ac:dyDescent="0.25">
      <c r="A254" s="10" t="s">
        <v>314</v>
      </c>
      <c r="B254" s="11" t="s">
        <v>315</v>
      </c>
      <c r="C254" s="12">
        <v>603400</v>
      </c>
      <c r="D254" s="13">
        <v>124735</v>
      </c>
      <c r="E254" s="22">
        <f t="shared" si="3"/>
        <v>20.672025190586677</v>
      </c>
    </row>
    <row r="255" spans="1:5" ht="92.4" hidden="1" outlineLevel="7" x14ac:dyDescent="0.25">
      <c r="A255" s="14" t="s">
        <v>314</v>
      </c>
      <c r="B255" s="15" t="s">
        <v>315</v>
      </c>
      <c r="C255" s="16">
        <v>603400</v>
      </c>
      <c r="D255" s="17">
        <v>124735</v>
      </c>
      <c r="E255" s="22">
        <f t="shared" si="3"/>
        <v>20.672025190586677</v>
      </c>
    </row>
    <row r="256" spans="1:5" ht="92.4" hidden="1" outlineLevel="3" x14ac:dyDescent="0.25">
      <c r="A256" s="10" t="s">
        <v>316</v>
      </c>
      <c r="B256" s="11" t="s">
        <v>317</v>
      </c>
      <c r="C256" s="12">
        <v>3899000</v>
      </c>
      <c r="D256" s="13">
        <v>2436819</v>
      </c>
      <c r="E256" s="22">
        <f t="shared" si="3"/>
        <v>62.498563734290848</v>
      </c>
    </row>
    <row r="257" spans="1:5" ht="79.2" hidden="1" outlineLevel="7" x14ac:dyDescent="0.25">
      <c r="A257" s="14" t="s">
        <v>316</v>
      </c>
      <c r="B257" s="15" t="s">
        <v>317</v>
      </c>
      <c r="C257" s="16">
        <v>3899000</v>
      </c>
      <c r="D257" s="17">
        <v>2436819</v>
      </c>
      <c r="E257" s="22">
        <f t="shared" si="3"/>
        <v>62.498563734290848</v>
      </c>
    </row>
    <row r="258" spans="1:5" ht="118.8" hidden="1" outlineLevel="2" collapsed="1" x14ac:dyDescent="0.25">
      <c r="A258" s="10" t="s">
        <v>318</v>
      </c>
      <c r="B258" s="11" t="s">
        <v>319</v>
      </c>
      <c r="C258" s="12">
        <v>250000</v>
      </c>
      <c r="D258" s="13">
        <v>29690</v>
      </c>
      <c r="E258" s="22">
        <f t="shared" si="3"/>
        <v>11.876000000000001</v>
      </c>
    </row>
    <row r="259" spans="1:5" ht="26.4" hidden="1" outlineLevel="3" x14ac:dyDescent="0.25">
      <c r="A259" s="10" t="s">
        <v>320</v>
      </c>
      <c r="B259" s="11" t="s">
        <v>279</v>
      </c>
      <c r="C259" s="12">
        <v>250000</v>
      </c>
      <c r="D259" s="13">
        <v>29690</v>
      </c>
      <c r="E259" s="22">
        <f t="shared" si="3"/>
        <v>11.876000000000001</v>
      </c>
    </row>
    <row r="260" spans="1:5" ht="26.4" hidden="1" outlineLevel="7" x14ac:dyDescent="0.25">
      <c r="A260" s="14" t="s">
        <v>320</v>
      </c>
      <c r="B260" s="15" t="s">
        <v>279</v>
      </c>
      <c r="C260" s="16">
        <v>250000</v>
      </c>
      <c r="D260" s="17">
        <v>29690</v>
      </c>
      <c r="E260" s="22">
        <f t="shared" si="3"/>
        <v>11.876000000000001</v>
      </c>
    </row>
    <row r="261" spans="1:5" ht="39.6" outlineLevel="1" collapsed="1" x14ac:dyDescent="0.25">
      <c r="A261" s="10" t="s">
        <v>321</v>
      </c>
      <c r="B261" s="11" t="s">
        <v>322</v>
      </c>
      <c r="C261" s="12">
        <v>5052000</v>
      </c>
      <c r="D261" s="13">
        <v>2043436.01</v>
      </c>
      <c r="E261" s="22">
        <f t="shared" si="3"/>
        <v>40.448060372129852</v>
      </c>
    </row>
    <row r="262" spans="1:5" ht="105.6" hidden="1" outlineLevel="2" collapsed="1" x14ac:dyDescent="0.25">
      <c r="A262" s="10" t="s">
        <v>323</v>
      </c>
      <c r="B262" s="11" t="s">
        <v>324</v>
      </c>
      <c r="C262" s="12">
        <v>5052000</v>
      </c>
      <c r="D262" s="13">
        <v>2043436.01</v>
      </c>
      <c r="E262" s="22">
        <f t="shared" ref="E262:E325" si="4">D262/C262*100</f>
        <v>40.448060372129852</v>
      </c>
    </row>
    <row r="263" spans="1:5" ht="52.8" hidden="1" outlineLevel="3" x14ac:dyDescent="0.25">
      <c r="A263" s="10" t="s">
        <v>325</v>
      </c>
      <c r="B263" s="11" t="s">
        <v>326</v>
      </c>
      <c r="C263" s="12">
        <v>5052000</v>
      </c>
      <c r="D263" s="13">
        <v>2043436.01</v>
      </c>
      <c r="E263" s="22">
        <f t="shared" si="4"/>
        <v>40.448060372129852</v>
      </c>
    </row>
    <row r="264" spans="1:5" ht="52.8" hidden="1" outlineLevel="7" x14ac:dyDescent="0.25">
      <c r="A264" s="14" t="s">
        <v>325</v>
      </c>
      <c r="B264" s="15" t="s">
        <v>326</v>
      </c>
      <c r="C264" s="16">
        <v>5052000</v>
      </c>
      <c r="D264" s="17">
        <v>2043436.01</v>
      </c>
      <c r="E264" s="22">
        <f t="shared" si="4"/>
        <v>40.448060372129852</v>
      </c>
    </row>
    <row r="265" spans="1:5" ht="66" x14ac:dyDescent="0.25">
      <c r="A265" s="10" t="s">
        <v>327</v>
      </c>
      <c r="B265" s="11" t="s">
        <v>328</v>
      </c>
      <c r="C265" s="12">
        <v>57092031.890000001</v>
      </c>
      <c r="D265" s="13">
        <v>26084881.390000001</v>
      </c>
      <c r="E265" s="22">
        <f t="shared" si="4"/>
        <v>45.689180304982138</v>
      </c>
    </row>
    <row r="266" spans="1:5" ht="52.8" outlineLevel="1" collapsed="1" x14ac:dyDescent="0.25">
      <c r="A266" s="10" t="s">
        <v>329</v>
      </c>
      <c r="B266" s="11" t="s">
        <v>330</v>
      </c>
      <c r="C266" s="12">
        <v>3835000</v>
      </c>
      <c r="D266" s="13">
        <v>886079.47</v>
      </c>
      <c r="E266" s="22">
        <f t="shared" si="4"/>
        <v>23.105070925684483</v>
      </c>
    </row>
    <row r="267" spans="1:5" ht="52.8" hidden="1" outlineLevel="2" collapsed="1" x14ac:dyDescent="0.25">
      <c r="A267" s="10" t="s">
        <v>331</v>
      </c>
      <c r="B267" s="11" t="s">
        <v>332</v>
      </c>
      <c r="C267" s="12">
        <v>600000</v>
      </c>
      <c r="D267" s="13">
        <v>136021.39000000001</v>
      </c>
      <c r="E267" s="22">
        <f t="shared" si="4"/>
        <v>22.67023166666667</v>
      </c>
    </row>
    <row r="268" spans="1:5" ht="26.4" hidden="1" outlineLevel="3" x14ac:dyDescent="0.25">
      <c r="A268" s="10" t="s">
        <v>333</v>
      </c>
      <c r="B268" s="11" t="s">
        <v>334</v>
      </c>
      <c r="C268" s="12">
        <v>600000</v>
      </c>
      <c r="D268" s="13">
        <v>136021.39000000001</v>
      </c>
      <c r="E268" s="22">
        <f t="shared" si="4"/>
        <v>22.67023166666667</v>
      </c>
    </row>
    <row r="269" spans="1:5" ht="26.4" hidden="1" outlineLevel="7" x14ac:dyDescent="0.25">
      <c r="A269" s="14" t="s">
        <v>333</v>
      </c>
      <c r="B269" s="15" t="s">
        <v>334</v>
      </c>
      <c r="C269" s="16">
        <v>600000</v>
      </c>
      <c r="D269" s="17">
        <v>136021.39000000001</v>
      </c>
      <c r="E269" s="22">
        <f t="shared" si="4"/>
        <v>22.67023166666667</v>
      </c>
    </row>
    <row r="270" spans="1:5" ht="39.6" hidden="1" outlineLevel="2" collapsed="1" x14ac:dyDescent="0.25">
      <c r="A270" s="10" t="s">
        <v>335</v>
      </c>
      <c r="B270" s="11" t="s">
        <v>336</v>
      </c>
      <c r="C270" s="12">
        <v>1335000</v>
      </c>
      <c r="D270" s="13">
        <v>112299</v>
      </c>
      <c r="E270" s="22">
        <f t="shared" si="4"/>
        <v>8.4119101123595517</v>
      </c>
    </row>
    <row r="271" spans="1:5" ht="26.4" hidden="1" outlineLevel="3" x14ac:dyDescent="0.25">
      <c r="A271" s="10" t="s">
        <v>337</v>
      </c>
      <c r="B271" s="11" t="s">
        <v>279</v>
      </c>
      <c r="C271" s="12">
        <v>1335000</v>
      </c>
      <c r="D271" s="13">
        <v>112299</v>
      </c>
      <c r="E271" s="22">
        <f t="shared" si="4"/>
        <v>8.4119101123595517</v>
      </c>
    </row>
    <row r="272" spans="1:5" ht="26.4" hidden="1" outlineLevel="7" x14ac:dyDescent="0.25">
      <c r="A272" s="14" t="s">
        <v>337</v>
      </c>
      <c r="B272" s="15" t="s">
        <v>279</v>
      </c>
      <c r="C272" s="16">
        <v>1335000</v>
      </c>
      <c r="D272" s="17">
        <v>112299</v>
      </c>
      <c r="E272" s="22">
        <f t="shared" si="4"/>
        <v>8.4119101123595517</v>
      </c>
    </row>
    <row r="273" spans="1:5" ht="52.8" hidden="1" outlineLevel="2" collapsed="1" x14ac:dyDescent="0.25">
      <c r="A273" s="10" t="s">
        <v>338</v>
      </c>
      <c r="B273" s="11" t="s">
        <v>339</v>
      </c>
      <c r="C273" s="12">
        <v>1900000</v>
      </c>
      <c r="D273" s="13">
        <v>637759.07999999996</v>
      </c>
      <c r="E273" s="22">
        <f t="shared" si="4"/>
        <v>33.566267368421052</v>
      </c>
    </row>
    <row r="274" spans="1:5" ht="26.4" hidden="1" outlineLevel="3" x14ac:dyDescent="0.25">
      <c r="A274" s="10" t="s">
        <v>340</v>
      </c>
      <c r="B274" s="11" t="s">
        <v>341</v>
      </c>
      <c r="C274" s="12">
        <v>1900000</v>
      </c>
      <c r="D274" s="13">
        <v>637759.07999999996</v>
      </c>
      <c r="E274" s="22">
        <f t="shared" si="4"/>
        <v>33.566267368421052</v>
      </c>
    </row>
    <row r="275" spans="1:5" ht="26.4" hidden="1" outlineLevel="7" x14ac:dyDescent="0.25">
      <c r="A275" s="14" t="s">
        <v>340</v>
      </c>
      <c r="B275" s="15" t="s">
        <v>341</v>
      </c>
      <c r="C275" s="16">
        <v>1900000</v>
      </c>
      <c r="D275" s="17">
        <v>637759.07999999996</v>
      </c>
      <c r="E275" s="22">
        <f t="shared" si="4"/>
        <v>33.566267368421052</v>
      </c>
    </row>
    <row r="276" spans="1:5" ht="118.8" outlineLevel="1" collapsed="1" x14ac:dyDescent="0.25">
      <c r="A276" s="10" t="s">
        <v>342</v>
      </c>
      <c r="B276" s="11" t="s">
        <v>343</v>
      </c>
      <c r="C276" s="12">
        <v>45904451.890000001</v>
      </c>
      <c r="D276" s="13">
        <v>21874080</v>
      </c>
      <c r="E276" s="22">
        <f t="shared" si="4"/>
        <v>47.651325959443888</v>
      </c>
    </row>
    <row r="277" spans="1:5" ht="79.2" hidden="1" outlineLevel="2" collapsed="1" x14ac:dyDescent="0.25">
      <c r="A277" s="10" t="s">
        <v>344</v>
      </c>
      <c r="B277" s="11" t="s">
        <v>345</v>
      </c>
      <c r="C277" s="12">
        <v>44946300</v>
      </c>
      <c r="D277" s="13">
        <v>21349545</v>
      </c>
      <c r="E277" s="22">
        <f t="shared" si="4"/>
        <v>47.500116806055225</v>
      </c>
    </row>
    <row r="278" spans="1:5" ht="66" hidden="1" outlineLevel="3" x14ac:dyDescent="0.25">
      <c r="A278" s="10" t="s">
        <v>346</v>
      </c>
      <c r="B278" s="11" t="s">
        <v>347</v>
      </c>
      <c r="C278" s="12">
        <v>19636100</v>
      </c>
      <c r="D278" s="13">
        <v>9327200</v>
      </c>
      <c r="E278" s="22">
        <f t="shared" si="4"/>
        <v>47.500267364700733</v>
      </c>
    </row>
    <row r="279" spans="1:5" ht="52.8" hidden="1" outlineLevel="7" x14ac:dyDescent="0.25">
      <c r="A279" s="14" t="s">
        <v>346</v>
      </c>
      <c r="B279" s="15" t="s">
        <v>347</v>
      </c>
      <c r="C279" s="16">
        <v>19636100</v>
      </c>
      <c r="D279" s="17">
        <v>9327200</v>
      </c>
      <c r="E279" s="22">
        <f t="shared" si="4"/>
        <v>47.500267364700733</v>
      </c>
    </row>
    <row r="280" spans="1:5" ht="184.8" hidden="1" outlineLevel="3" x14ac:dyDescent="0.25">
      <c r="A280" s="10" t="s">
        <v>348</v>
      </c>
      <c r="B280" s="18" t="s">
        <v>349</v>
      </c>
      <c r="C280" s="12">
        <v>25310200</v>
      </c>
      <c r="D280" s="13">
        <v>12022345</v>
      </c>
      <c r="E280" s="22">
        <f t="shared" si="4"/>
        <v>47.5</v>
      </c>
    </row>
    <row r="281" spans="1:5" ht="171.6" hidden="1" outlineLevel="7" x14ac:dyDescent="0.25">
      <c r="A281" s="14" t="s">
        <v>348</v>
      </c>
      <c r="B281" s="19" t="s">
        <v>349</v>
      </c>
      <c r="C281" s="16">
        <v>25310200</v>
      </c>
      <c r="D281" s="17">
        <v>12022345</v>
      </c>
      <c r="E281" s="22">
        <f t="shared" si="4"/>
        <v>47.5</v>
      </c>
    </row>
    <row r="282" spans="1:5" ht="79.2" hidden="1" outlineLevel="2" collapsed="1" x14ac:dyDescent="0.25">
      <c r="A282" s="10" t="s">
        <v>350</v>
      </c>
      <c r="B282" s="11" t="s">
        <v>351</v>
      </c>
      <c r="C282" s="12">
        <v>958151.89</v>
      </c>
      <c r="D282" s="13">
        <v>524535</v>
      </c>
      <c r="E282" s="22">
        <f t="shared" si="4"/>
        <v>54.744451842598771</v>
      </c>
    </row>
    <row r="283" spans="1:5" ht="132" hidden="1" outlineLevel="3" x14ac:dyDescent="0.25">
      <c r="A283" s="10" t="s">
        <v>352</v>
      </c>
      <c r="B283" s="18" t="s">
        <v>353</v>
      </c>
      <c r="C283" s="12">
        <v>953700</v>
      </c>
      <c r="D283" s="13">
        <v>524535</v>
      </c>
      <c r="E283" s="22">
        <f t="shared" si="4"/>
        <v>55.000000000000007</v>
      </c>
    </row>
    <row r="284" spans="1:5" ht="132" hidden="1" outlineLevel="7" x14ac:dyDescent="0.25">
      <c r="A284" s="14" t="s">
        <v>352</v>
      </c>
      <c r="B284" s="19" t="s">
        <v>353</v>
      </c>
      <c r="C284" s="16">
        <v>953700</v>
      </c>
      <c r="D284" s="17">
        <v>524535</v>
      </c>
      <c r="E284" s="22">
        <f t="shared" si="4"/>
        <v>55.000000000000007</v>
      </c>
    </row>
    <row r="285" spans="1:5" ht="39.6" hidden="1" outlineLevel="3" x14ac:dyDescent="0.25">
      <c r="A285" s="10" t="s">
        <v>354</v>
      </c>
      <c r="B285" s="11" t="s">
        <v>355</v>
      </c>
      <c r="C285" s="12">
        <v>4451.8900000000003</v>
      </c>
      <c r="D285" s="13">
        <v>0</v>
      </c>
      <c r="E285" s="22">
        <f t="shared" si="4"/>
        <v>0</v>
      </c>
    </row>
    <row r="286" spans="1:5" ht="39.6" hidden="1" outlineLevel="7" x14ac:dyDescent="0.25">
      <c r="A286" s="14" t="s">
        <v>354</v>
      </c>
      <c r="B286" s="15" t="s">
        <v>355</v>
      </c>
      <c r="C286" s="16">
        <v>4451.8900000000003</v>
      </c>
      <c r="D286" s="17">
        <v>0</v>
      </c>
      <c r="E286" s="22">
        <f t="shared" si="4"/>
        <v>0</v>
      </c>
    </row>
    <row r="287" spans="1:5" ht="39.6" outlineLevel="1" collapsed="1" x14ac:dyDescent="0.25">
      <c r="A287" s="10" t="s">
        <v>356</v>
      </c>
      <c r="B287" s="11" t="s">
        <v>74</v>
      </c>
      <c r="C287" s="12">
        <v>7352580</v>
      </c>
      <c r="D287" s="13">
        <v>3324721.92</v>
      </c>
      <c r="E287" s="22">
        <f t="shared" si="4"/>
        <v>45.218439241735553</v>
      </c>
    </row>
    <row r="288" spans="1:5" ht="13.2" hidden="1" outlineLevel="2" collapsed="1" x14ac:dyDescent="0.25">
      <c r="A288" s="10" t="s">
        <v>357</v>
      </c>
      <c r="B288" s="11" t="s">
        <v>76</v>
      </c>
      <c r="C288" s="12">
        <v>7352580</v>
      </c>
      <c r="D288" s="13">
        <v>3324721.92</v>
      </c>
      <c r="E288" s="22">
        <f t="shared" si="4"/>
        <v>45.218439241735553</v>
      </c>
    </row>
    <row r="289" spans="1:5" ht="92.4" hidden="1" outlineLevel="3" x14ac:dyDescent="0.25">
      <c r="A289" s="10" t="s">
        <v>358</v>
      </c>
      <c r="B289" s="11" t="s">
        <v>359</v>
      </c>
      <c r="C289" s="12">
        <v>7352580</v>
      </c>
      <c r="D289" s="13">
        <v>3324721.92</v>
      </c>
      <c r="E289" s="22">
        <f t="shared" si="4"/>
        <v>45.218439241735553</v>
      </c>
    </row>
    <row r="290" spans="1:5" ht="79.2" hidden="1" outlineLevel="7" x14ac:dyDescent="0.25">
      <c r="A290" s="14" t="s">
        <v>358</v>
      </c>
      <c r="B290" s="15" t="s">
        <v>359</v>
      </c>
      <c r="C290" s="16">
        <v>7352580</v>
      </c>
      <c r="D290" s="17">
        <v>3324721.92</v>
      </c>
      <c r="E290" s="22">
        <f t="shared" si="4"/>
        <v>45.218439241735553</v>
      </c>
    </row>
    <row r="291" spans="1:5" ht="66" x14ac:dyDescent="0.25">
      <c r="A291" s="10" t="s">
        <v>360</v>
      </c>
      <c r="B291" s="11" t="s">
        <v>361</v>
      </c>
      <c r="C291" s="12">
        <v>825000</v>
      </c>
      <c r="D291" s="13">
        <v>416920</v>
      </c>
      <c r="E291" s="22">
        <f t="shared" si="4"/>
        <v>50.535757575757579</v>
      </c>
    </row>
    <row r="292" spans="1:5" ht="52.8" outlineLevel="1" collapsed="1" x14ac:dyDescent="0.25">
      <c r="A292" s="10" t="s">
        <v>362</v>
      </c>
      <c r="B292" s="11" t="s">
        <v>363</v>
      </c>
      <c r="C292" s="12">
        <v>785000</v>
      </c>
      <c r="D292" s="13">
        <v>416920</v>
      </c>
      <c r="E292" s="22">
        <f t="shared" si="4"/>
        <v>53.110828025477709</v>
      </c>
    </row>
    <row r="293" spans="1:5" ht="66" hidden="1" outlineLevel="2" collapsed="1" x14ac:dyDescent="0.25">
      <c r="A293" s="10" t="s">
        <v>364</v>
      </c>
      <c r="B293" s="11" t="s">
        <v>365</v>
      </c>
      <c r="C293" s="12">
        <v>100000</v>
      </c>
      <c r="D293" s="13">
        <v>81050</v>
      </c>
      <c r="E293" s="22">
        <f t="shared" si="4"/>
        <v>81.05</v>
      </c>
    </row>
    <row r="294" spans="1:5" ht="66" hidden="1" outlineLevel="3" x14ac:dyDescent="0.25">
      <c r="A294" s="10" t="s">
        <v>366</v>
      </c>
      <c r="B294" s="11" t="s">
        <v>367</v>
      </c>
      <c r="C294" s="12">
        <v>100000</v>
      </c>
      <c r="D294" s="13">
        <v>81050</v>
      </c>
      <c r="E294" s="22">
        <f t="shared" si="4"/>
        <v>81.05</v>
      </c>
    </row>
    <row r="295" spans="1:5" ht="66" hidden="1" outlineLevel="7" x14ac:dyDescent="0.25">
      <c r="A295" s="14" t="s">
        <v>366</v>
      </c>
      <c r="B295" s="15" t="s">
        <v>367</v>
      </c>
      <c r="C295" s="16">
        <v>100000</v>
      </c>
      <c r="D295" s="17">
        <v>81050</v>
      </c>
      <c r="E295" s="22">
        <f t="shared" si="4"/>
        <v>81.05</v>
      </c>
    </row>
    <row r="296" spans="1:5" ht="39.6" hidden="1" outlineLevel="2" collapsed="1" x14ac:dyDescent="0.25">
      <c r="A296" s="10" t="s">
        <v>368</v>
      </c>
      <c r="B296" s="11" t="s">
        <v>369</v>
      </c>
      <c r="C296" s="12">
        <v>20000</v>
      </c>
      <c r="D296" s="13">
        <v>20000</v>
      </c>
      <c r="E296" s="22">
        <f t="shared" si="4"/>
        <v>100</v>
      </c>
    </row>
    <row r="297" spans="1:5" ht="66" hidden="1" outlineLevel="3" x14ac:dyDescent="0.25">
      <c r="A297" s="10" t="s">
        <v>370</v>
      </c>
      <c r="B297" s="11" t="s">
        <v>367</v>
      </c>
      <c r="C297" s="12">
        <v>20000</v>
      </c>
      <c r="D297" s="13">
        <v>20000</v>
      </c>
      <c r="E297" s="22">
        <f t="shared" si="4"/>
        <v>100</v>
      </c>
    </row>
    <row r="298" spans="1:5" ht="66" hidden="1" outlineLevel="7" x14ac:dyDescent="0.25">
      <c r="A298" s="14" t="s">
        <v>370</v>
      </c>
      <c r="B298" s="15" t="s">
        <v>367</v>
      </c>
      <c r="C298" s="16">
        <v>20000</v>
      </c>
      <c r="D298" s="17">
        <v>20000</v>
      </c>
      <c r="E298" s="22">
        <f t="shared" si="4"/>
        <v>100</v>
      </c>
    </row>
    <row r="299" spans="1:5" ht="52.8" hidden="1" outlineLevel="2" collapsed="1" x14ac:dyDescent="0.25">
      <c r="A299" s="10" t="s">
        <v>371</v>
      </c>
      <c r="B299" s="11" t="s">
        <v>372</v>
      </c>
      <c r="C299" s="12">
        <v>665000</v>
      </c>
      <c r="D299" s="13">
        <v>315870</v>
      </c>
      <c r="E299" s="22">
        <f t="shared" si="4"/>
        <v>47.499248120300749</v>
      </c>
    </row>
    <row r="300" spans="1:5" ht="66" hidden="1" outlineLevel="3" x14ac:dyDescent="0.25">
      <c r="A300" s="10" t="s">
        <v>373</v>
      </c>
      <c r="B300" s="11" t="s">
        <v>367</v>
      </c>
      <c r="C300" s="12">
        <v>665000</v>
      </c>
      <c r="D300" s="13">
        <v>315870</v>
      </c>
      <c r="E300" s="22">
        <f t="shared" si="4"/>
        <v>47.499248120300749</v>
      </c>
    </row>
    <row r="301" spans="1:5" ht="66" hidden="1" outlineLevel="7" x14ac:dyDescent="0.25">
      <c r="A301" s="14" t="s">
        <v>373</v>
      </c>
      <c r="B301" s="15" t="s">
        <v>367</v>
      </c>
      <c r="C301" s="16">
        <v>665000</v>
      </c>
      <c r="D301" s="17">
        <v>315870</v>
      </c>
      <c r="E301" s="22">
        <f t="shared" si="4"/>
        <v>47.499248120300749</v>
      </c>
    </row>
    <row r="302" spans="1:5" ht="52.8" outlineLevel="1" collapsed="1" x14ac:dyDescent="0.25">
      <c r="A302" s="10" t="s">
        <v>374</v>
      </c>
      <c r="B302" s="11" t="s">
        <v>375</v>
      </c>
      <c r="C302" s="12">
        <v>40000</v>
      </c>
      <c r="D302" s="13">
        <v>0</v>
      </c>
      <c r="E302" s="22">
        <f t="shared" si="4"/>
        <v>0</v>
      </c>
    </row>
    <row r="303" spans="1:5" ht="39.6" hidden="1" outlineLevel="2" collapsed="1" x14ac:dyDescent="0.25">
      <c r="A303" s="10" t="s">
        <v>376</v>
      </c>
      <c r="B303" s="11" t="s">
        <v>377</v>
      </c>
      <c r="C303" s="12">
        <v>40000</v>
      </c>
      <c r="D303" s="13">
        <v>0</v>
      </c>
      <c r="E303" s="22">
        <f t="shared" si="4"/>
        <v>0</v>
      </c>
    </row>
    <row r="304" spans="1:5" ht="66" hidden="1" outlineLevel="3" x14ac:dyDescent="0.25">
      <c r="A304" s="10" t="s">
        <v>378</v>
      </c>
      <c r="B304" s="11" t="s">
        <v>379</v>
      </c>
      <c r="C304" s="12">
        <v>40000</v>
      </c>
      <c r="D304" s="13">
        <v>0</v>
      </c>
      <c r="E304" s="22">
        <f t="shared" si="4"/>
        <v>0</v>
      </c>
    </row>
    <row r="305" spans="1:5" ht="66" hidden="1" outlineLevel="7" x14ac:dyDescent="0.25">
      <c r="A305" s="14" t="s">
        <v>378</v>
      </c>
      <c r="B305" s="15" t="s">
        <v>379</v>
      </c>
      <c r="C305" s="16">
        <v>40000</v>
      </c>
      <c r="D305" s="17">
        <v>0</v>
      </c>
      <c r="E305" s="22">
        <f t="shared" si="4"/>
        <v>0</v>
      </c>
    </row>
    <row r="306" spans="1:5" ht="118.8" x14ac:dyDescent="0.25">
      <c r="A306" s="10" t="s">
        <v>380</v>
      </c>
      <c r="B306" s="11" t="s">
        <v>381</v>
      </c>
      <c r="C306" s="12">
        <v>258300</v>
      </c>
      <c r="D306" s="13">
        <v>45077</v>
      </c>
      <c r="E306" s="22">
        <f t="shared" si="4"/>
        <v>17.451413085559427</v>
      </c>
    </row>
    <row r="307" spans="1:5" ht="39.6" outlineLevel="1" collapsed="1" x14ac:dyDescent="0.25">
      <c r="A307" s="10" t="s">
        <v>382</v>
      </c>
      <c r="B307" s="11" t="s">
        <v>383</v>
      </c>
      <c r="C307" s="12">
        <v>120000</v>
      </c>
      <c r="D307" s="13">
        <v>0</v>
      </c>
      <c r="E307" s="22">
        <f t="shared" si="4"/>
        <v>0</v>
      </c>
    </row>
    <row r="308" spans="1:5" ht="52.8" hidden="1" outlineLevel="2" collapsed="1" x14ac:dyDescent="0.25">
      <c r="A308" s="10" t="s">
        <v>384</v>
      </c>
      <c r="B308" s="11" t="s">
        <v>385</v>
      </c>
      <c r="C308" s="12">
        <v>120000</v>
      </c>
      <c r="D308" s="13">
        <v>0</v>
      </c>
      <c r="E308" s="22">
        <f t="shared" si="4"/>
        <v>0</v>
      </c>
    </row>
    <row r="309" spans="1:5" ht="52.8" hidden="1" outlineLevel="7" x14ac:dyDescent="0.25">
      <c r="A309" s="14" t="s">
        <v>384</v>
      </c>
      <c r="B309" s="15" t="s">
        <v>385</v>
      </c>
      <c r="C309" s="16">
        <v>120000</v>
      </c>
      <c r="D309" s="17">
        <v>0</v>
      </c>
      <c r="E309" s="22">
        <f t="shared" si="4"/>
        <v>0</v>
      </c>
    </row>
    <row r="310" spans="1:5" ht="26.4" outlineLevel="1" collapsed="1" x14ac:dyDescent="0.25">
      <c r="A310" s="10" t="s">
        <v>386</v>
      </c>
      <c r="B310" s="11" t="s">
        <v>387</v>
      </c>
      <c r="C310" s="12">
        <v>48000</v>
      </c>
      <c r="D310" s="13">
        <v>25255</v>
      </c>
      <c r="E310" s="22">
        <f t="shared" si="4"/>
        <v>52.614583333333329</v>
      </c>
    </row>
    <row r="311" spans="1:5" ht="39.6" hidden="1" outlineLevel="2" collapsed="1" x14ac:dyDescent="0.25">
      <c r="A311" s="10" t="s">
        <v>388</v>
      </c>
      <c r="B311" s="11" t="s">
        <v>389</v>
      </c>
      <c r="C311" s="12">
        <v>48000</v>
      </c>
      <c r="D311" s="13">
        <v>25255</v>
      </c>
      <c r="E311" s="22">
        <f t="shared" si="4"/>
        <v>52.614583333333329</v>
      </c>
    </row>
    <row r="312" spans="1:5" ht="26.4" hidden="1" outlineLevel="7" x14ac:dyDescent="0.25">
      <c r="A312" s="14" t="s">
        <v>388</v>
      </c>
      <c r="B312" s="15" t="s">
        <v>389</v>
      </c>
      <c r="C312" s="16">
        <v>48000</v>
      </c>
      <c r="D312" s="17">
        <v>25255</v>
      </c>
      <c r="E312" s="22">
        <f t="shared" si="4"/>
        <v>52.614583333333329</v>
      </c>
    </row>
    <row r="313" spans="1:5" ht="66" outlineLevel="1" collapsed="1" x14ac:dyDescent="0.25">
      <c r="A313" s="10" t="s">
        <v>390</v>
      </c>
      <c r="B313" s="11" t="s">
        <v>391</v>
      </c>
      <c r="C313" s="12">
        <v>38300</v>
      </c>
      <c r="D313" s="13">
        <v>0</v>
      </c>
      <c r="E313" s="22">
        <f t="shared" si="4"/>
        <v>0</v>
      </c>
    </row>
    <row r="314" spans="1:5" ht="39.6" hidden="1" outlineLevel="2" collapsed="1" x14ac:dyDescent="0.25">
      <c r="A314" s="10" t="s">
        <v>392</v>
      </c>
      <c r="B314" s="11" t="s">
        <v>255</v>
      </c>
      <c r="C314" s="12">
        <v>38300</v>
      </c>
      <c r="D314" s="13">
        <v>0</v>
      </c>
      <c r="E314" s="22">
        <f t="shared" si="4"/>
        <v>0</v>
      </c>
    </row>
    <row r="315" spans="1:5" ht="39.6" hidden="1" outlineLevel="7" x14ac:dyDescent="0.25">
      <c r="A315" s="14" t="s">
        <v>392</v>
      </c>
      <c r="B315" s="15" t="s">
        <v>255</v>
      </c>
      <c r="C315" s="16">
        <v>38300</v>
      </c>
      <c r="D315" s="17">
        <v>0</v>
      </c>
      <c r="E315" s="22">
        <f t="shared" si="4"/>
        <v>0</v>
      </c>
    </row>
    <row r="316" spans="1:5" ht="52.8" outlineLevel="1" collapsed="1" x14ac:dyDescent="0.25">
      <c r="A316" s="10" t="s">
        <v>393</v>
      </c>
      <c r="B316" s="11" t="s">
        <v>394</v>
      </c>
      <c r="C316" s="12">
        <v>52000</v>
      </c>
      <c r="D316" s="13">
        <v>19822</v>
      </c>
      <c r="E316" s="22">
        <f t="shared" si="4"/>
        <v>38.119230769230775</v>
      </c>
    </row>
    <row r="317" spans="1:5" ht="39.6" hidden="1" outlineLevel="2" collapsed="1" x14ac:dyDescent="0.25">
      <c r="A317" s="10" t="s">
        <v>395</v>
      </c>
      <c r="B317" s="11" t="s">
        <v>255</v>
      </c>
      <c r="C317" s="12">
        <v>52000</v>
      </c>
      <c r="D317" s="13">
        <v>19822</v>
      </c>
      <c r="E317" s="22">
        <f t="shared" si="4"/>
        <v>38.119230769230775</v>
      </c>
    </row>
    <row r="318" spans="1:5" ht="39.6" hidden="1" outlineLevel="7" x14ac:dyDescent="0.25">
      <c r="A318" s="14" t="s">
        <v>395</v>
      </c>
      <c r="B318" s="15" t="s">
        <v>255</v>
      </c>
      <c r="C318" s="16">
        <v>52000</v>
      </c>
      <c r="D318" s="17">
        <v>19822</v>
      </c>
      <c r="E318" s="22">
        <f t="shared" si="4"/>
        <v>38.119230769230775</v>
      </c>
    </row>
    <row r="319" spans="1:5" ht="79.2" x14ac:dyDescent="0.25">
      <c r="A319" s="10" t="s">
        <v>396</v>
      </c>
      <c r="B319" s="11" t="s">
        <v>397</v>
      </c>
      <c r="C319" s="12">
        <v>56000</v>
      </c>
      <c r="D319" s="13">
        <v>4160</v>
      </c>
      <c r="E319" s="22">
        <f t="shared" si="4"/>
        <v>7.4285714285714288</v>
      </c>
    </row>
    <row r="320" spans="1:5" ht="66" outlineLevel="1" collapsed="1" x14ac:dyDescent="0.25">
      <c r="A320" s="10" t="s">
        <v>398</v>
      </c>
      <c r="B320" s="11" t="s">
        <v>399</v>
      </c>
      <c r="C320" s="12">
        <v>6000</v>
      </c>
      <c r="D320" s="13">
        <v>0</v>
      </c>
      <c r="E320" s="22">
        <f t="shared" si="4"/>
        <v>0</v>
      </c>
    </row>
    <row r="321" spans="1:5" ht="39.6" hidden="1" outlineLevel="2" collapsed="1" x14ac:dyDescent="0.25">
      <c r="A321" s="10" t="s">
        <v>400</v>
      </c>
      <c r="B321" s="11" t="s">
        <v>401</v>
      </c>
      <c r="C321" s="12">
        <v>6000</v>
      </c>
      <c r="D321" s="13">
        <v>0</v>
      </c>
      <c r="E321" s="22">
        <f t="shared" si="4"/>
        <v>0</v>
      </c>
    </row>
    <row r="322" spans="1:5" ht="39.6" hidden="1" outlineLevel="7" x14ac:dyDescent="0.25">
      <c r="A322" s="14" t="s">
        <v>400</v>
      </c>
      <c r="B322" s="15" t="s">
        <v>401</v>
      </c>
      <c r="C322" s="16">
        <v>6000</v>
      </c>
      <c r="D322" s="17">
        <v>0</v>
      </c>
      <c r="E322" s="22">
        <f t="shared" si="4"/>
        <v>0</v>
      </c>
    </row>
    <row r="323" spans="1:5" ht="79.2" outlineLevel="1" collapsed="1" x14ac:dyDescent="0.25">
      <c r="A323" s="10" t="s">
        <v>402</v>
      </c>
      <c r="B323" s="11" t="s">
        <v>403</v>
      </c>
      <c r="C323" s="12">
        <v>20000</v>
      </c>
      <c r="D323" s="13">
        <v>0</v>
      </c>
      <c r="E323" s="22">
        <f t="shared" si="4"/>
        <v>0</v>
      </c>
    </row>
    <row r="324" spans="1:5" ht="39.6" hidden="1" outlineLevel="2" collapsed="1" x14ac:dyDescent="0.25">
      <c r="A324" s="10" t="s">
        <v>404</v>
      </c>
      <c r="B324" s="11" t="s">
        <v>401</v>
      </c>
      <c r="C324" s="12">
        <v>20000</v>
      </c>
      <c r="D324" s="13">
        <v>0</v>
      </c>
      <c r="E324" s="22">
        <f t="shared" si="4"/>
        <v>0</v>
      </c>
    </row>
    <row r="325" spans="1:5" ht="39.6" hidden="1" outlineLevel="7" x14ac:dyDescent="0.25">
      <c r="A325" s="14" t="s">
        <v>404</v>
      </c>
      <c r="B325" s="15" t="s">
        <v>401</v>
      </c>
      <c r="C325" s="16">
        <v>20000</v>
      </c>
      <c r="D325" s="17">
        <v>0</v>
      </c>
      <c r="E325" s="22">
        <f t="shared" si="4"/>
        <v>0</v>
      </c>
    </row>
    <row r="326" spans="1:5" ht="52.8" outlineLevel="1" collapsed="1" x14ac:dyDescent="0.25">
      <c r="A326" s="10" t="s">
        <v>405</v>
      </c>
      <c r="B326" s="11" t="s">
        <v>406</v>
      </c>
      <c r="C326" s="12">
        <v>30000</v>
      </c>
      <c r="D326" s="13">
        <v>4160</v>
      </c>
      <c r="E326" s="22">
        <f t="shared" ref="E326:E371" si="5">D326/C326*100</f>
        <v>13.866666666666665</v>
      </c>
    </row>
    <row r="327" spans="1:5" ht="39.6" hidden="1" outlineLevel="2" collapsed="1" x14ac:dyDescent="0.25">
      <c r="A327" s="10" t="s">
        <v>407</v>
      </c>
      <c r="B327" s="11" t="s">
        <v>401</v>
      </c>
      <c r="C327" s="12">
        <v>30000</v>
      </c>
      <c r="D327" s="13">
        <v>4160</v>
      </c>
      <c r="E327" s="22">
        <f t="shared" si="5"/>
        <v>13.866666666666665</v>
      </c>
    </row>
    <row r="328" spans="1:5" ht="39.6" hidden="1" outlineLevel="7" x14ac:dyDescent="0.25">
      <c r="A328" s="14" t="s">
        <v>407</v>
      </c>
      <c r="B328" s="15" t="s">
        <v>401</v>
      </c>
      <c r="C328" s="16">
        <v>30000</v>
      </c>
      <c r="D328" s="17">
        <v>4160</v>
      </c>
      <c r="E328" s="22">
        <f t="shared" si="5"/>
        <v>13.866666666666665</v>
      </c>
    </row>
    <row r="329" spans="1:5" ht="79.2" x14ac:dyDescent="0.25">
      <c r="A329" s="10" t="s">
        <v>408</v>
      </c>
      <c r="B329" s="11" t="s">
        <v>409</v>
      </c>
      <c r="C329" s="12">
        <v>15000</v>
      </c>
      <c r="D329" s="13">
        <v>0</v>
      </c>
      <c r="E329" s="22">
        <f t="shared" si="5"/>
        <v>0</v>
      </c>
    </row>
    <row r="330" spans="1:5" ht="39.6" outlineLevel="1" collapsed="1" x14ac:dyDescent="0.25">
      <c r="A330" s="10" t="s">
        <v>410</v>
      </c>
      <c r="B330" s="11" t="s">
        <v>411</v>
      </c>
      <c r="C330" s="12">
        <v>15000</v>
      </c>
      <c r="D330" s="13">
        <v>0</v>
      </c>
      <c r="E330" s="22">
        <f t="shared" si="5"/>
        <v>0</v>
      </c>
    </row>
    <row r="331" spans="1:5" ht="39.6" hidden="1" outlineLevel="2" collapsed="1" x14ac:dyDescent="0.25">
      <c r="A331" s="10" t="s">
        <v>412</v>
      </c>
      <c r="B331" s="11" t="s">
        <v>401</v>
      </c>
      <c r="C331" s="12">
        <v>15000</v>
      </c>
      <c r="D331" s="13">
        <v>0</v>
      </c>
      <c r="E331" s="22">
        <f t="shared" si="5"/>
        <v>0</v>
      </c>
    </row>
    <row r="332" spans="1:5" ht="39.6" hidden="1" outlineLevel="7" x14ac:dyDescent="0.25">
      <c r="A332" s="14" t="s">
        <v>412</v>
      </c>
      <c r="B332" s="15" t="s">
        <v>401</v>
      </c>
      <c r="C332" s="16">
        <v>15000</v>
      </c>
      <c r="D332" s="17">
        <v>0</v>
      </c>
      <c r="E332" s="22">
        <f t="shared" si="5"/>
        <v>0</v>
      </c>
    </row>
    <row r="333" spans="1:5" ht="66" x14ac:dyDescent="0.25">
      <c r="A333" s="10" t="s">
        <v>413</v>
      </c>
      <c r="B333" s="11" t="s">
        <v>414</v>
      </c>
      <c r="C333" s="12">
        <v>100000</v>
      </c>
      <c r="D333" s="13">
        <v>26430.720000000001</v>
      </c>
      <c r="E333" s="22">
        <f t="shared" si="5"/>
        <v>26.430720000000001</v>
      </c>
    </row>
    <row r="334" spans="1:5" ht="26.4" outlineLevel="1" collapsed="1" x14ac:dyDescent="0.25">
      <c r="A334" s="10" t="s">
        <v>415</v>
      </c>
      <c r="B334" s="11" t="s">
        <v>416</v>
      </c>
      <c r="C334" s="12">
        <v>100000</v>
      </c>
      <c r="D334" s="13">
        <v>26430.720000000001</v>
      </c>
      <c r="E334" s="22">
        <f t="shared" si="5"/>
        <v>26.430720000000001</v>
      </c>
    </row>
    <row r="335" spans="1:5" ht="13.2" hidden="1" outlineLevel="2" collapsed="1" x14ac:dyDescent="0.25">
      <c r="A335" s="10" t="s">
        <v>417</v>
      </c>
      <c r="B335" s="11" t="s">
        <v>418</v>
      </c>
      <c r="C335" s="12">
        <v>100000</v>
      </c>
      <c r="D335" s="13">
        <v>26430.720000000001</v>
      </c>
      <c r="E335" s="22">
        <f t="shared" si="5"/>
        <v>26.430720000000001</v>
      </c>
    </row>
    <row r="336" spans="1:5" ht="13.2" hidden="1" outlineLevel="7" x14ac:dyDescent="0.25">
      <c r="A336" s="14" t="s">
        <v>417</v>
      </c>
      <c r="B336" s="15" t="s">
        <v>418</v>
      </c>
      <c r="C336" s="16">
        <v>100000</v>
      </c>
      <c r="D336" s="17">
        <v>26430.720000000001</v>
      </c>
      <c r="E336" s="22">
        <f t="shared" si="5"/>
        <v>26.430720000000001</v>
      </c>
    </row>
    <row r="337" spans="1:5" ht="66" x14ac:dyDescent="0.25">
      <c r="A337" s="10" t="s">
        <v>419</v>
      </c>
      <c r="B337" s="11" t="s">
        <v>420</v>
      </c>
      <c r="C337" s="12">
        <v>10000</v>
      </c>
      <c r="D337" s="13">
        <v>0</v>
      </c>
      <c r="E337" s="22">
        <f t="shared" si="5"/>
        <v>0</v>
      </c>
    </row>
    <row r="338" spans="1:5" ht="52.8" outlineLevel="1" collapsed="1" x14ac:dyDescent="0.25">
      <c r="A338" s="10" t="s">
        <v>421</v>
      </c>
      <c r="B338" s="11" t="s">
        <v>422</v>
      </c>
      <c r="C338" s="12">
        <v>10000</v>
      </c>
      <c r="D338" s="13">
        <v>0</v>
      </c>
      <c r="E338" s="22">
        <f t="shared" si="5"/>
        <v>0</v>
      </c>
    </row>
    <row r="339" spans="1:5" ht="26.4" hidden="1" outlineLevel="2" collapsed="1" x14ac:dyDescent="0.25">
      <c r="A339" s="10" t="s">
        <v>423</v>
      </c>
      <c r="B339" s="11" t="s">
        <v>279</v>
      </c>
      <c r="C339" s="12">
        <v>10000</v>
      </c>
      <c r="D339" s="13">
        <v>0</v>
      </c>
      <c r="E339" s="22">
        <f t="shared" si="5"/>
        <v>0</v>
      </c>
    </row>
    <row r="340" spans="1:5" ht="26.4" hidden="1" outlineLevel="7" x14ac:dyDescent="0.25">
      <c r="A340" s="14" t="s">
        <v>423</v>
      </c>
      <c r="B340" s="15" t="s">
        <v>279</v>
      </c>
      <c r="C340" s="16">
        <v>10000</v>
      </c>
      <c r="D340" s="17">
        <v>0</v>
      </c>
      <c r="E340" s="22">
        <f t="shared" si="5"/>
        <v>0</v>
      </c>
    </row>
    <row r="341" spans="1:5" ht="237.6" x14ac:dyDescent="0.25">
      <c r="A341" s="10" t="s">
        <v>424</v>
      </c>
      <c r="B341" s="18" t="s">
        <v>425</v>
      </c>
      <c r="C341" s="12">
        <v>7000</v>
      </c>
      <c r="D341" s="13">
        <v>2000</v>
      </c>
      <c r="E341" s="22">
        <f t="shared" si="5"/>
        <v>28.571428571428569</v>
      </c>
    </row>
    <row r="342" spans="1:5" ht="39.6" outlineLevel="1" collapsed="1" x14ac:dyDescent="0.25">
      <c r="A342" s="10" t="s">
        <v>426</v>
      </c>
      <c r="B342" s="11" t="s">
        <v>427</v>
      </c>
      <c r="C342" s="12">
        <v>7000</v>
      </c>
      <c r="D342" s="13">
        <v>2000</v>
      </c>
      <c r="E342" s="22">
        <f t="shared" si="5"/>
        <v>28.571428571428569</v>
      </c>
    </row>
    <row r="343" spans="1:5" ht="92.4" hidden="1" outlineLevel="2" collapsed="1" x14ac:dyDescent="0.25">
      <c r="A343" s="10" t="s">
        <v>428</v>
      </c>
      <c r="B343" s="11" t="s">
        <v>429</v>
      </c>
      <c r="C343" s="12">
        <v>7000</v>
      </c>
      <c r="D343" s="13">
        <v>2000</v>
      </c>
      <c r="E343" s="22">
        <f t="shared" si="5"/>
        <v>28.571428571428569</v>
      </c>
    </row>
    <row r="344" spans="1:5" ht="79.2" hidden="1" outlineLevel="7" x14ac:dyDescent="0.25">
      <c r="A344" s="14" t="s">
        <v>428</v>
      </c>
      <c r="B344" s="15" t="s">
        <v>429</v>
      </c>
      <c r="C344" s="16">
        <v>7000</v>
      </c>
      <c r="D344" s="17">
        <v>2000</v>
      </c>
      <c r="E344" s="22">
        <f t="shared" si="5"/>
        <v>28.571428571428569</v>
      </c>
    </row>
    <row r="345" spans="1:5" ht="79.2" x14ac:dyDescent="0.25">
      <c r="A345" s="10" t="s">
        <v>430</v>
      </c>
      <c r="B345" s="11" t="s">
        <v>431</v>
      </c>
      <c r="C345" s="12">
        <v>296200</v>
      </c>
      <c r="D345" s="13">
        <v>120000</v>
      </c>
      <c r="E345" s="22">
        <f t="shared" si="5"/>
        <v>40.513166779203239</v>
      </c>
    </row>
    <row r="346" spans="1:5" ht="66" outlineLevel="1" collapsed="1" x14ac:dyDescent="0.25">
      <c r="A346" s="10" t="s">
        <v>432</v>
      </c>
      <c r="B346" s="11" t="s">
        <v>433</v>
      </c>
      <c r="C346" s="12">
        <v>296200</v>
      </c>
      <c r="D346" s="13">
        <v>120000</v>
      </c>
      <c r="E346" s="22">
        <f t="shared" si="5"/>
        <v>40.513166779203239</v>
      </c>
    </row>
    <row r="347" spans="1:5" ht="39.6" hidden="1" outlineLevel="2" collapsed="1" x14ac:dyDescent="0.25">
      <c r="A347" s="10" t="s">
        <v>434</v>
      </c>
      <c r="B347" s="11" t="s">
        <v>401</v>
      </c>
      <c r="C347" s="12">
        <v>296200</v>
      </c>
      <c r="D347" s="13">
        <v>120000</v>
      </c>
      <c r="E347" s="22">
        <f t="shared" si="5"/>
        <v>40.513166779203239</v>
      </c>
    </row>
    <row r="348" spans="1:5" ht="39.6" hidden="1" outlineLevel="7" x14ac:dyDescent="0.25">
      <c r="A348" s="14" t="s">
        <v>434</v>
      </c>
      <c r="B348" s="15" t="s">
        <v>401</v>
      </c>
      <c r="C348" s="16">
        <v>296200</v>
      </c>
      <c r="D348" s="17">
        <v>120000</v>
      </c>
      <c r="E348" s="22">
        <f t="shared" si="5"/>
        <v>40.513166779203239</v>
      </c>
    </row>
    <row r="349" spans="1:5" ht="92.4" x14ac:dyDescent="0.25">
      <c r="A349" s="10" t="s">
        <v>435</v>
      </c>
      <c r="B349" s="11" t="s">
        <v>436</v>
      </c>
      <c r="C349" s="12">
        <v>5914405.5199999996</v>
      </c>
      <c r="D349" s="13">
        <v>1177469.54</v>
      </c>
      <c r="E349" s="22">
        <f t="shared" si="5"/>
        <v>19.908501979079716</v>
      </c>
    </row>
    <row r="350" spans="1:5" ht="92.4" outlineLevel="1" collapsed="1" x14ac:dyDescent="0.25">
      <c r="A350" s="10" t="s">
        <v>437</v>
      </c>
      <c r="B350" s="11" t="s">
        <v>438</v>
      </c>
      <c r="C350" s="12">
        <v>5914405.5199999996</v>
      </c>
      <c r="D350" s="13">
        <v>1177469.54</v>
      </c>
      <c r="E350" s="22">
        <f t="shared" si="5"/>
        <v>19.908501979079716</v>
      </c>
    </row>
    <row r="351" spans="1:5" ht="66" hidden="1" outlineLevel="2" collapsed="1" x14ac:dyDescent="0.25">
      <c r="A351" s="10" t="s">
        <v>439</v>
      </c>
      <c r="B351" s="11" t="s">
        <v>440</v>
      </c>
      <c r="C351" s="12">
        <v>5206567.8899999997</v>
      </c>
      <c r="D351" s="13">
        <v>984272.39</v>
      </c>
      <c r="E351" s="22">
        <f t="shared" si="5"/>
        <v>18.90443783303861</v>
      </c>
    </row>
    <row r="352" spans="1:5" ht="66" hidden="1" outlineLevel="7" x14ac:dyDescent="0.25">
      <c r="A352" s="14" t="s">
        <v>439</v>
      </c>
      <c r="B352" s="15" t="s">
        <v>440</v>
      </c>
      <c r="C352" s="16">
        <v>5206567.8899999997</v>
      </c>
      <c r="D352" s="17">
        <v>984272.39</v>
      </c>
      <c r="E352" s="22">
        <f t="shared" si="5"/>
        <v>18.90443783303861</v>
      </c>
    </row>
    <row r="353" spans="1:5" ht="79.2" hidden="1" outlineLevel="2" collapsed="1" x14ac:dyDescent="0.25">
      <c r="A353" s="10" t="s">
        <v>441</v>
      </c>
      <c r="B353" s="11" t="s">
        <v>442</v>
      </c>
      <c r="C353" s="12">
        <v>707837.63</v>
      </c>
      <c r="D353" s="13">
        <v>193197.15</v>
      </c>
      <c r="E353" s="22">
        <f t="shared" si="5"/>
        <v>27.293992550240652</v>
      </c>
    </row>
    <row r="354" spans="1:5" ht="79.2" hidden="1" outlineLevel="7" x14ac:dyDescent="0.25">
      <c r="A354" s="14" t="s">
        <v>441</v>
      </c>
      <c r="B354" s="15" t="s">
        <v>442</v>
      </c>
      <c r="C354" s="16">
        <v>707837.63</v>
      </c>
      <c r="D354" s="17">
        <v>193197.15</v>
      </c>
      <c r="E354" s="22">
        <f t="shared" si="5"/>
        <v>27.293992550240652</v>
      </c>
    </row>
    <row r="355" spans="1:5" ht="79.2" x14ac:dyDescent="0.25">
      <c r="A355" s="10" t="s">
        <v>443</v>
      </c>
      <c r="B355" s="11" t="s">
        <v>444</v>
      </c>
      <c r="C355" s="12">
        <v>20000</v>
      </c>
      <c r="D355" s="13">
        <v>15000</v>
      </c>
      <c r="E355" s="22">
        <f t="shared" si="5"/>
        <v>75</v>
      </c>
    </row>
    <row r="356" spans="1:5" ht="66" outlineLevel="1" collapsed="1" x14ac:dyDescent="0.25">
      <c r="A356" s="10" t="s">
        <v>445</v>
      </c>
      <c r="B356" s="11" t="s">
        <v>446</v>
      </c>
      <c r="C356" s="12">
        <v>20000</v>
      </c>
      <c r="D356" s="13">
        <v>15000</v>
      </c>
      <c r="E356" s="22">
        <f t="shared" si="5"/>
        <v>75</v>
      </c>
    </row>
    <row r="357" spans="1:5" ht="26.4" hidden="1" outlineLevel="2" collapsed="1" x14ac:dyDescent="0.25">
      <c r="A357" s="10" t="s">
        <v>447</v>
      </c>
      <c r="B357" s="11" t="s">
        <v>145</v>
      </c>
      <c r="C357" s="12">
        <v>20000</v>
      </c>
      <c r="D357" s="13">
        <v>15000</v>
      </c>
      <c r="E357" s="22">
        <f t="shared" si="5"/>
        <v>75</v>
      </c>
    </row>
    <row r="358" spans="1:5" ht="26.4" hidden="1" outlineLevel="7" x14ac:dyDescent="0.25">
      <c r="A358" s="14" t="s">
        <v>447</v>
      </c>
      <c r="B358" s="15" t="s">
        <v>145</v>
      </c>
      <c r="C358" s="16">
        <v>20000</v>
      </c>
      <c r="D358" s="17">
        <v>15000</v>
      </c>
      <c r="E358" s="22">
        <f t="shared" si="5"/>
        <v>75</v>
      </c>
    </row>
    <row r="359" spans="1:5" ht="92.4" x14ac:dyDescent="0.25">
      <c r="A359" s="10" t="s">
        <v>448</v>
      </c>
      <c r="B359" s="11" t="s">
        <v>449</v>
      </c>
      <c r="C359" s="12">
        <v>2162000</v>
      </c>
      <c r="D359" s="13">
        <v>0</v>
      </c>
      <c r="E359" s="22">
        <f t="shared" si="5"/>
        <v>0</v>
      </c>
    </row>
    <row r="360" spans="1:5" ht="105.6" outlineLevel="1" collapsed="1" x14ac:dyDescent="0.25">
      <c r="A360" s="10" t="s">
        <v>450</v>
      </c>
      <c r="B360" s="11" t="s">
        <v>451</v>
      </c>
      <c r="C360" s="12">
        <v>1776000</v>
      </c>
      <c r="D360" s="13">
        <v>0</v>
      </c>
      <c r="E360" s="22">
        <f t="shared" si="5"/>
        <v>0</v>
      </c>
    </row>
    <row r="361" spans="1:5" ht="105.6" hidden="1" outlineLevel="2" collapsed="1" x14ac:dyDescent="0.25">
      <c r="A361" s="10" t="s">
        <v>452</v>
      </c>
      <c r="B361" s="11" t="s">
        <v>453</v>
      </c>
      <c r="C361" s="12">
        <v>1776000</v>
      </c>
      <c r="D361" s="13">
        <v>0</v>
      </c>
      <c r="E361" s="22">
        <f t="shared" si="5"/>
        <v>0</v>
      </c>
    </row>
    <row r="362" spans="1:5" ht="92.4" hidden="1" outlineLevel="7" x14ac:dyDescent="0.25">
      <c r="A362" s="14" t="s">
        <v>452</v>
      </c>
      <c r="B362" s="15" t="s">
        <v>453</v>
      </c>
      <c r="C362" s="16">
        <v>1776000</v>
      </c>
      <c r="D362" s="17">
        <v>0</v>
      </c>
      <c r="E362" s="22">
        <f t="shared" si="5"/>
        <v>0</v>
      </c>
    </row>
    <row r="363" spans="1:5" ht="118.8" outlineLevel="1" collapsed="1" x14ac:dyDescent="0.25">
      <c r="A363" s="10" t="s">
        <v>454</v>
      </c>
      <c r="B363" s="11" t="s">
        <v>455</v>
      </c>
      <c r="C363" s="12">
        <v>386000</v>
      </c>
      <c r="D363" s="13">
        <v>0</v>
      </c>
      <c r="E363" s="22">
        <f t="shared" si="5"/>
        <v>0</v>
      </c>
    </row>
    <row r="364" spans="1:5" ht="118.8" hidden="1" outlineLevel="2" collapsed="1" x14ac:dyDescent="0.25">
      <c r="A364" s="10" t="s">
        <v>456</v>
      </c>
      <c r="B364" s="11" t="s">
        <v>457</v>
      </c>
      <c r="C364" s="12">
        <v>386000</v>
      </c>
      <c r="D364" s="13">
        <v>0</v>
      </c>
      <c r="E364" s="22">
        <f t="shared" si="5"/>
        <v>0</v>
      </c>
    </row>
    <row r="365" spans="1:5" ht="92.4" hidden="1" outlineLevel="7" x14ac:dyDescent="0.25">
      <c r="A365" s="14" t="s">
        <v>456</v>
      </c>
      <c r="B365" s="15" t="s">
        <v>457</v>
      </c>
      <c r="C365" s="16">
        <v>386000</v>
      </c>
      <c r="D365" s="17">
        <v>0</v>
      </c>
      <c r="E365" s="22">
        <f t="shared" si="5"/>
        <v>0</v>
      </c>
    </row>
    <row r="366" spans="1:5" ht="66" x14ac:dyDescent="0.25">
      <c r="A366" s="10" t="s">
        <v>458</v>
      </c>
      <c r="B366" s="11" t="s">
        <v>459</v>
      </c>
      <c r="C366" s="12">
        <v>1323100</v>
      </c>
      <c r="D366" s="13">
        <v>0</v>
      </c>
      <c r="E366" s="22">
        <f t="shared" si="5"/>
        <v>0</v>
      </c>
    </row>
    <row r="367" spans="1:5" ht="79.2" outlineLevel="1" collapsed="1" x14ac:dyDescent="0.25">
      <c r="A367" s="10" t="s">
        <v>460</v>
      </c>
      <c r="B367" s="11" t="s">
        <v>461</v>
      </c>
      <c r="C367" s="12">
        <v>1323100</v>
      </c>
      <c r="D367" s="13">
        <v>0</v>
      </c>
      <c r="E367" s="22">
        <f t="shared" si="5"/>
        <v>0</v>
      </c>
    </row>
    <row r="368" spans="1:5" ht="105.6" hidden="1" outlineLevel="2" collapsed="1" x14ac:dyDescent="0.25">
      <c r="A368" s="10" t="s">
        <v>462</v>
      </c>
      <c r="B368" s="11" t="s">
        <v>463</v>
      </c>
      <c r="C368" s="12">
        <v>1323100</v>
      </c>
      <c r="D368" s="13">
        <v>0</v>
      </c>
      <c r="E368" s="22">
        <f t="shared" si="5"/>
        <v>0</v>
      </c>
    </row>
    <row r="369" spans="1:5" ht="92.4" hidden="1" outlineLevel="7" x14ac:dyDescent="0.25">
      <c r="A369" s="14" t="s">
        <v>462</v>
      </c>
      <c r="B369" s="15" t="s">
        <v>463</v>
      </c>
      <c r="C369" s="16">
        <v>1323100</v>
      </c>
      <c r="D369" s="17">
        <v>0</v>
      </c>
      <c r="E369" s="22">
        <f t="shared" si="5"/>
        <v>0</v>
      </c>
    </row>
    <row r="370" spans="1:5" ht="13.2" x14ac:dyDescent="0.25">
      <c r="A370" s="10" t="s">
        <v>464</v>
      </c>
      <c r="B370" s="11" t="s">
        <v>465</v>
      </c>
      <c r="C370" s="12">
        <v>41825717.490000002</v>
      </c>
      <c r="D370" s="13">
        <v>20170633.359999999</v>
      </c>
      <c r="E370" s="22">
        <f t="shared" si="5"/>
        <v>48.225432988262646</v>
      </c>
    </row>
    <row r="371" spans="1:5" ht="26.4" outlineLevel="1" collapsed="1" x14ac:dyDescent="0.25">
      <c r="A371" s="10" t="s">
        <v>466</v>
      </c>
      <c r="B371" s="11" t="s">
        <v>467</v>
      </c>
      <c r="C371" s="12">
        <v>41825717.490000002</v>
      </c>
      <c r="D371" s="13">
        <v>20170633.359999999</v>
      </c>
      <c r="E371" s="22">
        <f t="shared" si="5"/>
        <v>48.225432988262646</v>
      </c>
    </row>
    <row r="372" spans="1:5" ht="79.2" hidden="1" outlineLevel="2" collapsed="1" x14ac:dyDescent="0.25">
      <c r="A372" s="10" t="s">
        <v>468</v>
      </c>
      <c r="B372" s="11" t="s">
        <v>469</v>
      </c>
      <c r="C372" s="12">
        <v>202500</v>
      </c>
      <c r="D372" s="13">
        <v>0</v>
      </c>
      <c r="E372" s="20"/>
    </row>
    <row r="373" spans="1:5" ht="79.2" hidden="1" outlineLevel="7" x14ac:dyDescent="0.25">
      <c r="A373" s="14" t="s">
        <v>468</v>
      </c>
      <c r="B373" s="15" t="s">
        <v>469</v>
      </c>
      <c r="C373" s="16">
        <v>202500</v>
      </c>
      <c r="D373" s="17">
        <v>0</v>
      </c>
      <c r="E373" s="20"/>
    </row>
    <row r="374" spans="1:5" ht="13.2" hidden="1" outlineLevel="2" collapsed="1" x14ac:dyDescent="0.25">
      <c r="A374" s="10" t="s">
        <v>470</v>
      </c>
      <c r="B374" s="11" t="s">
        <v>76</v>
      </c>
      <c r="C374" s="12">
        <v>22137325.870000001</v>
      </c>
      <c r="D374" s="13">
        <v>10389103.26</v>
      </c>
      <c r="E374" s="20"/>
    </row>
    <row r="375" spans="1:5" ht="39.6" hidden="1" outlineLevel="3" x14ac:dyDescent="0.25">
      <c r="A375" s="10" t="s">
        <v>471</v>
      </c>
      <c r="B375" s="11" t="s">
        <v>472</v>
      </c>
      <c r="C375" s="12">
        <v>14275925.869999999</v>
      </c>
      <c r="D375" s="13">
        <v>6585107.1399999997</v>
      </c>
      <c r="E375" s="20"/>
    </row>
    <row r="376" spans="1:5" ht="26.4" hidden="1" outlineLevel="7" x14ac:dyDescent="0.25">
      <c r="A376" s="14" t="s">
        <v>471</v>
      </c>
      <c r="B376" s="15" t="s">
        <v>472</v>
      </c>
      <c r="C376" s="16">
        <v>14275925.869999999</v>
      </c>
      <c r="D376" s="17">
        <v>6585107.1399999997</v>
      </c>
      <c r="E376" s="20"/>
    </row>
    <row r="377" spans="1:5" ht="52.8" hidden="1" outlineLevel="3" x14ac:dyDescent="0.25">
      <c r="A377" s="10" t="s">
        <v>473</v>
      </c>
      <c r="B377" s="11" t="s">
        <v>474</v>
      </c>
      <c r="C377" s="12">
        <v>1564700</v>
      </c>
      <c r="D377" s="13">
        <v>725796.45</v>
      </c>
      <c r="E377" s="20"/>
    </row>
    <row r="378" spans="1:5" ht="39.6" hidden="1" outlineLevel="7" x14ac:dyDescent="0.25">
      <c r="A378" s="14" t="s">
        <v>473</v>
      </c>
      <c r="B378" s="15" t="s">
        <v>474</v>
      </c>
      <c r="C378" s="16">
        <v>1564700</v>
      </c>
      <c r="D378" s="17">
        <v>725796.45</v>
      </c>
      <c r="E378" s="20"/>
    </row>
    <row r="379" spans="1:5" ht="66" hidden="1" outlineLevel="3" x14ac:dyDescent="0.25">
      <c r="A379" s="10" t="s">
        <v>475</v>
      </c>
      <c r="B379" s="11" t="s">
        <v>476</v>
      </c>
      <c r="C379" s="12">
        <v>5898000</v>
      </c>
      <c r="D379" s="13">
        <v>2907099.5</v>
      </c>
      <c r="E379" s="20"/>
    </row>
    <row r="380" spans="1:5" ht="52.8" hidden="1" outlineLevel="7" x14ac:dyDescent="0.25">
      <c r="A380" s="14" t="s">
        <v>475</v>
      </c>
      <c r="B380" s="15" t="s">
        <v>476</v>
      </c>
      <c r="C380" s="16">
        <v>5898000</v>
      </c>
      <c r="D380" s="17">
        <v>2907099.5</v>
      </c>
      <c r="E380" s="20"/>
    </row>
    <row r="381" spans="1:5" ht="92.4" hidden="1" outlineLevel="3" x14ac:dyDescent="0.25">
      <c r="A381" s="10" t="s">
        <v>477</v>
      </c>
      <c r="B381" s="11" t="s">
        <v>478</v>
      </c>
      <c r="C381" s="12">
        <v>398700</v>
      </c>
      <c r="D381" s="13">
        <v>171100.17</v>
      </c>
      <c r="E381" s="20"/>
    </row>
    <row r="382" spans="1:5" ht="92.4" hidden="1" outlineLevel="7" x14ac:dyDescent="0.25">
      <c r="A382" s="14" t="s">
        <v>477</v>
      </c>
      <c r="B382" s="15" t="s">
        <v>478</v>
      </c>
      <c r="C382" s="16">
        <v>398700</v>
      </c>
      <c r="D382" s="17">
        <v>171100.17</v>
      </c>
      <c r="E382" s="20"/>
    </row>
    <row r="383" spans="1:5" ht="13.2" hidden="1" outlineLevel="2" collapsed="1" x14ac:dyDescent="0.25">
      <c r="A383" s="10" t="s">
        <v>479</v>
      </c>
      <c r="B383" s="11" t="s">
        <v>480</v>
      </c>
      <c r="C383" s="12">
        <v>13102643.24</v>
      </c>
      <c r="D383" s="13">
        <v>5812120.0199999996</v>
      </c>
      <c r="E383" s="20"/>
    </row>
    <row r="384" spans="1:5" ht="39.6" hidden="1" outlineLevel="3" x14ac:dyDescent="0.25">
      <c r="A384" s="10" t="s">
        <v>481</v>
      </c>
      <c r="B384" s="11" t="s">
        <v>255</v>
      </c>
      <c r="C384" s="12">
        <v>13099211.130000001</v>
      </c>
      <c r="D384" s="13">
        <v>5808687.9100000001</v>
      </c>
      <c r="E384" s="20"/>
    </row>
    <row r="385" spans="1:5" ht="39.6" hidden="1" outlineLevel="7" x14ac:dyDescent="0.25">
      <c r="A385" s="14" t="s">
        <v>481</v>
      </c>
      <c r="B385" s="15" t="s">
        <v>255</v>
      </c>
      <c r="C385" s="16">
        <v>13099211.130000001</v>
      </c>
      <c r="D385" s="17">
        <v>5808687.9100000001</v>
      </c>
      <c r="E385" s="20"/>
    </row>
    <row r="386" spans="1:5" ht="26.4" hidden="1" outlineLevel="3" x14ac:dyDescent="0.25">
      <c r="A386" s="10" t="s">
        <v>482</v>
      </c>
      <c r="B386" s="11" t="s">
        <v>244</v>
      </c>
      <c r="C386" s="12">
        <v>3432.11</v>
      </c>
      <c r="D386" s="13">
        <v>3432.11</v>
      </c>
      <c r="E386" s="20"/>
    </row>
    <row r="387" spans="1:5" ht="26.4" hidden="1" outlineLevel="7" x14ac:dyDescent="0.25">
      <c r="A387" s="14" t="s">
        <v>482</v>
      </c>
      <c r="B387" s="15" t="s">
        <v>244</v>
      </c>
      <c r="C387" s="16">
        <v>3432.11</v>
      </c>
      <c r="D387" s="17">
        <v>3432.11</v>
      </c>
      <c r="E387" s="20"/>
    </row>
    <row r="388" spans="1:5" ht="39.6" hidden="1" outlineLevel="2" collapsed="1" x14ac:dyDescent="0.25">
      <c r="A388" s="10" t="s">
        <v>483</v>
      </c>
      <c r="B388" s="11" t="s">
        <v>484</v>
      </c>
      <c r="C388" s="12">
        <v>5130329</v>
      </c>
      <c r="D388" s="13">
        <v>3498077</v>
      </c>
      <c r="E388" s="20"/>
    </row>
    <row r="389" spans="1:5" ht="52.8" hidden="1" outlineLevel="3" x14ac:dyDescent="0.25">
      <c r="A389" s="10" t="s">
        <v>485</v>
      </c>
      <c r="B389" s="11" t="s">
        <v>486</v>
      </c>
      <c r="C389" s="12">
        <v>15000</v>
      </c>
      <c r="D389" s="13">
        <v>0</v>
      </c>
      <c r="E389" s="20"/>
    </row>
    <row r="390" spans="1:5" ht="52.8" hidden="1" outlineLevel="7" x14ac:dyDescent="0.25">
      <c r="A390" s="14" t="s">
        <v>485</v>
      </c>
      <c r="B390" s="15" t="s">
        <v>486</v>
      </c>
      <c r="C390" s="16">
        <v>15000</v>
      </c>
      <c r="D390" s="17">
        <v>0</v>
      </c>
      <c r="E390" s="20"/>
    </row>
    <row r="391" spans="1:5" ht="39.6" hidden="1" outlineLevel="3" x14ac:dyDescent="0.25">
      <c r="A391" s="10" t="s">
        <v>487</v>
      </c>
      <c r="B391" s="11" t="s">
        <v>488</v>
      </c>
      <c r="C391" s="12">
        <v>563064</v>
      </c>
      <c r="D391" s="13">
        <v>327064</v>
      </c>
      <c r="E391" s="20"/>
    </row>
    <row r="392" spans="1:5" ht="26.4" hidden="1" outlineLevel="7" x14ac:dyDescent="0.25">
      <c r="A392" s="14" t="s">
        <v>487</v>
      </c>
      <c r="B392" s="15" t="s">
        <v>488</v>
      </c>
      <c r="C392" s="16">
        <v>563064</v>
      </c>
      <c r="D392" s="17">
        <v>327064</v>
      </c>
      <c r="E392" s="20"/>
    </row>
    <row r="393" spans="1:5" ht="132" hidden="1" outlineLevel="3" x14ac:dyDescent="0.25">
      <c r="A393" s="10" t="s">
        <v>489</v>
      </c>
      <c r="B393" s="18" t="s">
        <v>490</v>
      </c>
      <c r="C393" s="12">
        <v>82900</v>
      </c>
      <c r="D393" s="13">
        <v>0</v>
      </c>
      <c r="E393" s="20"/>
    </row>
    <row r="394" spans="1:5" ht="132" hidden="1" outlineLevel="7" x14ac:dyDescent="0.25">
      <c r="A394" s="14" t="s">
        <v>489</v>
      </c>
      <c r="B394" s="19" t="s">
        <v>490</v>
      </c>
      <c r="C394" s="16">
        <v>82900</v>
      </c>
      <c r="D394" s="17">
        <v>0</v>
      </c>
      <c r="E394" s="20"/>
    </row>
    <row r="395" spans="1:5" ht="52.8" hidden="1" outlineLevel="3" x14ac:dyDescent="0.25">
      <c r="A395" s="10" t="s">
        <v>491</v>
      </c>
      <c r="B395" s="11" t="s">
        <v>99</v>
      </c>
      <c r="C395" s="12">
        <v>87885</v>
      </c>
      <c r="D395" s="13">
        <v>0</v>
      </c>
      <c r="E395" s="20"/>
    </row>
    <row r="396" spans="1:5" ht="52.8" hidden="1" outlineLevel="7" x14ac:dyDescent="0.25">
      <c r="A396" s="14" t="s">
        <v>491</v>
      </c>
      <c r="B396" s="15" t="s">
        <v>99</v>
      </c>
      <c r="C396" s="16">
        <v>87885</v>
      </c>
      <c r="D396" s="17">
        <v>0</v>
      </c>
      <c r="E396" s="20"/>
    </row>
    <row r="397" spans="1:5" ht="52.8" hidden="1" outlineLevel="3" x14ac:dyDescent="0.25">
      <c r="A397" s="10" t="s">
        <v>492</v>
      </c>
      <c r="B397" s="11" t="s">
        <v>493</v>
      </c>
      <c r="C397" s="12">
        <v>1633000</v>
      </c>
      <c r="D397" s="13">
        <v>775575</v>
      </c>
      <c r="E397" s="20"/>
    </row>
    <row r="398" spans="1:5" ht="52.8" hidden="1" outlineLevel="7" x14ac:dyDescent="0.25">
      <c r="A398" s="14" t="s">
        <v>492</v>
      </c>
      <c r="B398" s="15" t="s">
        <v>493</v>
      </c>
      <c r="C398" s="16">
        <v>1633000</v>
      </c>
      <c r="D398" s="17">
        <v>775575</v>
      </c>
      <c r="E398" s="20"/>
    </row>
    <row r="399" spans="1:5" ht="66" hidden="1" outlineLevel="3" x14ac:dyDescent="0.25">
      <c r="A399" s="10" t="s">
        <v>494</v>
      </c>
      <c r="B399" s="11" t="s">
        <v>495</v>
      </c>
      <c r="C399" s="12">
        <v>2748480</v>
      </c>
      <c r="D399" s="13">
        <v>2395438</v>
      </c>
      <c r="E399" s="20"/>
    </row>
    <row r="400" spans="1:5" ht="52.8" hidden="1" outlineLevel="7" x14ac:dyDescent="0.25">
      <c r="A400" s="14" t="s">
        <v>494</v>
      </c>
      <c r="B400" s="15" t="s">
        <v>495</v>
      </c>
      <c r="C400" s="16">
        <v>2748480</v>
      </c>
      <c r="D400" s="17">
        <v>2395438</v>
      </c>
      <c r="E400" s="20"/>
    </row>
    <row r="401" spans="1:5" ht="13.2" hidden="1" outlineLevel="2" collapsed="1" x14ac:dyDescent="0.25">
      <c r="A401" s="10" t="s">
        <v>496</v>
      </c>
      <c r="B401" s="11" t="s">
        <v>497</v>
      </c>
      <c r="C401" s="12">
        <v>1252919.3799999999</v>
      </c>
      <c r="D401" s="13">
        <v>471333.08</v>
      </c>
      <c r="E401" s="20"/>
    </row>
    <row r="402" spans="1:5" ht="26.4" hidden="1" outlineLevel="3" x14ac:dyDescent="0.25">
      <c r="A402" s="10" t="s">
        <v>498</v>
      </c>
      <c r="B402" s="11" t="s">
        <v>499</v>
      </c>
      <c r="C402" s="12">
        <v>225961.38</v>
      </c>
      <c r="D402" s="13">
        <v>225058.64</v>
      </c>
      <c r="E402" s="20"/>
    </row>
    <row r="403" spans="1:5" ht="26.4" hidden="1" outlineLevel="7" x14ac:dyDescent="0.25">
      <c r="A403" s="14" t="s">
        <v>498</v>
      </c>
      <c r="B403" s="15" t="s">
        <v>499</v>
      </c>
      <c r="C403" s="16">
        <v>225961.38</v>
      </c>
      <c r="D403" s="17">
        <v>225058.64</v>
      </c>
      <c r="E403" s="20"/>
    </row>
    <row r="404" spans="1:5" ht="26.4" hidden="1" outlineLevel="3" x14ac:dyDescent="0.25">
      <c r="A404" s="10" t="s">
        <v>500</v>
      </c>
      <c r="B404" s="11" t="s">
        <v>145</v>
      </c>
      <c r="C404" s="12">
        <v>75000</v>
      </c>
      <c r="D404" s="13">
        <v>71274.44</v>
      </c>
      <c r="E404" s="20"/>
    </row>
    <row r="405" spans="1:5" ht="26.4" hidden="1" outlineLevel="7" x14ac:dyDescent="0.25">
      <c r="A405" s="14" t="s">
        <v>500</v>
      </c>
      <c r="B405" s="15" t="s">
        <v>145</v>
      </c>
      <c r="C405" s="16">
        <v>75000</v>
      </c>
      <c r="D405" s="17">
        <v>71274.44</v>
      </c>
      <c r="E405" s="20"/>
    </row>
    <row r="406" spans="1:5" ht="39.6" hidden="1" outlineLevel="3" x14ac:dyDescent="0.25">
      <c r="A406" s="10" t="s">
        <v>501</v>
      </c>
      <c r="B406" s="11" t="s">
        <v>502</v>
      </c>
      <c r="C406" s="12">
        <v>420000</v>
      </c>
      <c r="D406" s="13">
        <v>175000</v>
      </c>
      <c r="E406" s="20"/>
    </row>
    <row r="407" spans="1:5" ht="39.6" hidden="1" outlineLevel="7" x14ac:dyDescent="0.25">
      <c r="A407" s="14" t="s">
        <v>501</v>
      </c>
      <c r="B407" s="15" t="s">
        <v>502</v>
      </c>
      <c r="C407" s="16">
        <v>420000</v>
      </c>
      <c r="D407" s="17">
        <v>175000</v>
      </c>
      <c r="E407" s="20"/>
    </row>
    <row r="408" spans="1:5" ht="26.4" hidden="1" outlineLevel="3" x14ac:dyDescent="0.25">
      <c r="A408" s="10" t="s">
        <v>503</v>
      </c>
      <c r="B408" s="11" t="s">
        <v>504</v>
      </c>
      <c r="C408" s="12">
        <v>531958</v>
      </c>
      <c r="D408" s="13">
        <v>0</v>
      </c>
      <c r="E408" s="20"/>
    </row>
    <row r="409" spans="1:5" ht="26.4" hidden="1" outlineLevel="7" x14ac:dyDescent="0.25">
      <c r="A409" s="14" t="s">
        <v>503</v>
      </c>
      <c r="B409" s="15" t="s">
        <v>504</v>
      </c>
      <c r="C409" s="16">
        <v>531958</v>
      </c>
      <c r="D409" s="17">
        <v>0</v>
      </c>
      <c r="E409" s="20"/>
    </row>
  </sheetData>
  <mergeCells count="2">
    <mergeCell ref="A1:F1"/>
    <mergeCell ref="A2:E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rep:2.41.2.28</dc:description>
  <cp:lastModifiedBy>Admin</cp:lastModifiedBy>
  <dcterms:created xsi:type="dcterms:W3CDTF">2017-07-25T12:14:20Z</dcterms:created>
  <dcterms:modified xsi:type="dcterms:W3CDTF">2018-04-11T10:39:26Z</dcterms:modified>
</cp:coreProperties>
</file>