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36" yWindow="252" windowWidth="15456" windowHeight="10320"/>
  </bookViews>
  <sheets>
    <sheet name="Бюджет" sheetId="3" r:id="rId1"/>
  </sheets>
  <definedNames>
    <definedName name="APPT" localSheetId="0">Бюджет!#REF!</definedName>
    <definedName name="FIO" localSheetId="0">Бюджет!$E$11</definedName>
    <definedName name="SIGN" localSheetId="0">Бюджет!$A$11:$G$12</definedName>
  </definedNames>
  <calcPr calcId="145621"/>
</workbook>
</file>

<file path=xl/calcChain.xml><?xml version="1.0" encoding="utf-8"?>
<calcChain xmlns="http://schemas.openxmlformats.org/spreadsheetml/2006/main">
  <c r="F6" i="3" l="1"/>
  <c r="F7" i="3"/>
  <c r="F8" i="3"/>
  <c r="F9" i="3"/>
  <c r="F10" i="3"/>
  <c r="F11" i="3"/>
  <c r="F12" i="3"/>
  <c r="F13" i="3"/>
  <c r="F16" i="3"/>
  <c r="F17" i="3"/>
  <c r="F18" i="3"/>
  <c r="F19" i="3"/>
  <c r="F20" i="3"/>
  <c r="F21" i="3"/>
  <c r="F23" i="3"/>
  <c r="F24" i="3"/>
  <c r="F25" i="3"/>
  <c r="F26" i="3"/>
  <c r="F27" i="3"/>
  <c r="F28" i="3"/>
  <c r="F29" i="3"/>
  <c r="F30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F5" i="3"/>
  <c r="E5" i="3"/>
</calcChain>
</file>

<file path=xl/sharedStrings.xml><?xml version="1.0" encoding="utf-8"?>
<sst xmlns="http://schemas.openxmlformats.org/spreadsheetml/2006/main" count="35" uniqueCount="35">
  <si>
    <t>Муниципальная программа "Развитие образования Ковернинского муниципального района Нижегородской области"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</si>
  <si>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 до 2017 года"</t>
  </si>
  <si>
    <t>Муниципальная программа "Развитие физической культуры и спорта в Ковернинском муниципальном районе Нижегородской области на 2015-2017 годы"</t>
  </si>
  <si>
    <t>Муниципальная программа "Развитие культуры Ковернинского муниципального района Нижегородской области на 2015-2017 годы"</t>
  </si>
  <si>
    <t>Муниципальная программа "Социальная поддержка граждан Ковернинского муниципального района Нижегородской области на 2015-2017 годы"</t>
  </si>
  <si>
    <t>Муниципальная программа "Содействие занятости населения Ковернинского муниципального района Нижегородской области на 2015-2017 годы"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</si>
  <si>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</si>
  <si>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</si>
  <si>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Муниципальная программа "Обеспечение функционирования единой дежурно-диспетчерской службы и создания системы обеспечения вызова экстренных оперативных служб по единому номеру "112" в Ковернинском муниципальном районе Нижегородской области на 2015-2017 годы"</t>
  </si>
  <si>
    <t>Муниципальная программа "Внедрение спутниковых навигационных технологий с использованием системы ГЛОНАСС в Ковернинском муниципальном районе Нижегородской области на 2015-2017 годы"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</si>
  <si>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 на 2015-2017 годы"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</si>
  <si>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</si>
  <si>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Программа "Развитие агропромышленного комплекса Ковернинского муниципального района Нижегородской области"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</si>
  <si>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</si>
  <si>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</si>
  <si>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 на 2015-2017 годы"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</si>
  <si>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 на 2015-2017 годы"</t>
  </si>
  <si>
    <t>Муниципальная программа "Повышение безопасности дорожного движения в Ковернинском районе Нижегородской области на 2015-2017 годы"</t>
  </si>
  <si>
    <t>Муниципальная программа "Экологическая безопасность Ковернинского муниципального района Нижегородской области на 2015-2017 годы"</t>
  </si>
  <si>
    <t>Муниципальная программа "Противодействие коррупции в Ковернинском муниципальном районе Нижегородской области на 2015-2017 годы"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</si>
  <si>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 на 2015-2017 годы"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</si>
  <si>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 на 2015-2017 годы"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</si>
  <si>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 на 2015-2017 годы"</t>
  </si>
  <si>
    <t>Муниципальная программа "Улучшение условий и охраны труда в Ковернинском муниципальном районе Нижегородской области на 2015-2017 годы"</t>
  </si>
  <si>
    <t>Непрограммные расходы</t>
  </si>
  <si>
    <t>Итого</t>
  </si>
  <si>
    <t>Наименование программы</t>
  </si>
  <si>
    <t>Утвержденный план 2015</t>
  </si>
  <si>
    <t>Уточненный план 2015</t>
  </si>
  <si>
    <t>Исполнено на 01.01.2016</t>
  </si>
  <si>
    <t>% исполнения к утвержденному плану</t>
  </si>
  <si>
    <t>% исполнения к уточненному плану</t>
  </si>
  <si>
    <t>Исполнение бюджета Ковернинского муниципального района по муниципальным программам за 2015 год</t>
  </si>
  <si>
    <t>Начальник финансового управления</t>
  </si>
  <si>
    <t>В.Н.Соколова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</si>
</sst>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4" x14ac:knownFonts="1">
    <font>
      <sz val="10"/>
      <name val="Arial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5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166" fontId="2" fillId="0" borderId="0" xfId="0" applyNumberFormat="1" applyFont="1" applyAlignment="1">
      <alignment vertical="center" wrapText="1"/>
    </xf>
    <xf numFmtId="166" fontId="2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right" vertical="center"/>
    </xf>
    <xf numFmtId="166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2:G32"/>
  <sheetViews>
    <sheetView showGridLines="0" tabSelected="1" topLeftCell="A25" zoomScaleNormal="100" workbookViewId="0">
      <selection activeCell="E33" sqref="E33"/>
    </sheetView>
  </sheetViews>
  <sheetFormatPr defaultColWidth="9.109375" defaultRowHeight="13.2" x14ac:dyDescent="0.25"/>
  <cols>
    <col min="1" max="1" width="46.109375" style="1" customWidth="1"/>
    <col min="2" max="4" width="15.44140625" style="10" customWidth="1"/>
    <col min="5" max="5" width="17.33203125" style="11" customWidth="1"/>
    <col min="6" max="6" width="18" style="11" customWidth="1"/>
    <col min="7" max="16384" width="9.109375" style="1"/>
  </cols>
  <sheetData>
    <row r="2" spans="1:7" x14ac:dyDescent="0.25">
      <c r="A2" s="17" t="s">
        <v>32</v>
      </c>
      <c r="B2" s="17"/>
      <c r="C2" s="17"/>
      <c r="D2" s="17"/>
      <c r="E2" s="17"/>
      <c r="F2" s="17"/>
    </row>
    <row r="3" spans="1:7" ht="13.2" customHeight="1" x14ac:dyDescent="0.25">
      <c r="A3" s="2"/>
      <c r="B3" s="12"/>
      <c r="C3" s="12"/>
      <c r="D3" s="12"/>
      <c r="E3" s="13"/>
      <c r="F3" s="13"/>
      <c r="G3" s="2"/>
    </row>
    <row r="4" spans="1:7" ht="48" customHeight="1" x14ac:dyDescent="0.25">
      <c r="A4" s="3" t="s">
        <v>26</v>
      </c>
      <c r="B4" s="8" t="s">
        <v>27</v>
      </c>
      <c r="C4" s="8" t="s">
        <v>28</v>
      </c>
      <c r="D4" s="8" t="s">
        <v>29</v>
      </c>
      <c r="E4" s="9" t="s">
        <v>30</v>
      </c>
      <c r="F4" s="9" t="s">
        <v>31</v>
      </c>
    </row>
    <row r="5" spans="1:7" ht="39.6" x14ac:dyDescent="0.25">
      <c r="A5" s="4" t="s">
        <v>0</v>
      </c>
      <c r="B5" s="5">
        <v>310731</v>
      </c>
      <c r="C5" s="5">
        <v>315955.90000000002</v>
      </c>
      <c r="D5" s="5">
        <v>314807.40000000002</v>
      </c>
      <c r="E5" s="14">
        <f>D5/B5*100</f>
        <v>101.31187425779855</v>
      </c>
      <c r="F5" s="14">
        <f>D5/C5*100</f>
        <v>99.636499903942294</v>
      </c>
    </row>
    <row r="6" spans="1:7" ht="52.8" x14ac:dyDescent="0.25">
      <c r="A6" s="4" t="s">
        <v>1</v>
      </c>
      <c r="B6" s="5">
        <v>26</v>
      </c>
      <c r="C6" s="5">
        <v>26</v>
      </c>
      <c r="D6" s="5">
        <v>26</v>
      </c>
      <c r="E6" s="14">
        <f t="shared" ref="E6:E30" si="0">D6/B6*100</f>
        <v>100</v>
      </c>
      <c r="F6" s="14">
        <f t="shared" ref="F6:F30" si="1">D6/C6*100</f>
        <v>100</v>
      </c>
    </row>
    <row r="7" spans="1:7" ht="39.6" x14ac:dyDescent="0.25">
      <c r="A7" s="4" t="s">
        <v>2</v>
      </c>
      <c r="B7" s="5">
        <v>6193</v>
      </c>
      <c r="C7" s="5">
        <v>5952.7</v>
      </c>
      <c r="D7" s="5">
        <v>5932.3</v>
      </c>
      <c r="E7" s="14">
        <f t="shared" si="0"/>
        <v>95.790408525754884</v>
      </c>
      <c r="F7" s="14">
        <f t="shared" si="1"/>
        <v>99.657298368807432</v>
      </c>
    </row>
    <row r="8" spans="1:7" ht="39.6" x14ac:dyDescent="0.25">
      <c r="A8" s="4" t="s">
        <v>3</v>
      </c>
      <c r="B8" s="5">
        <v>34776.6</v>
      </c>
      <c r="C8" s="5">
        <v>33601.699999999997</v>
      </c>
      <c r="D8" s="5">
        <v>33566.199999999997</v>
      </c>
      <c r="E8" s="14">
        <f t="shared" si="0"/>
        <v>96.519498743407922</v>
      </c>
      <c r="F8" s="14">
        <f t="shared" si="1"/>
        <v>99.894350583452621</v>
      </c>
    </row>
    <row r="9" spans="1:7" ht="39.6" x14ac:dyDescent="0.25">
      <c r="A9" s="4" t="s">
        <v>4</v>
      </c>
      <c r="B9" s="5">
        <v>1620</v>
      </c>
      <c r="C9" s="5">
        <v>1390.6</v>
      </c>
      <c r="D9" s="5">
        <v>1345</v>
      </c>
      <c r="E9" s="14">
        <f t="shared" si="0"/>
        <v>83.024691358024697</v>
      </c>
      <c r="F9" s="14">
        <f t="shared" si="1"/>
        <v>96.720839925212147</v>
      </c>
    </row>
    <row r="10" spans="1:7" ht="39.6" x14ac:dyDescent="0.25">
      <c r="A10" s="4" t="s">
        <v>5</v>
      </c>
      <c r="B10" s="5">
        <v>90</v>
      </c>
      <c r="C10" s="5">
        <v>90</v>
      </c>
      <c r="D10" s="5">
        <v>52.8</v>
      </c>
      <c r="E10" s="14">
        <f t="shared" si="0"/>
        <v>58.666666666666664</v>
      </c>
      <c r="F10" s="14">
        <f t="shared" si="1"/>
        <v>58.666666666666664</v>
      </c>
    </row>
    <row r="11" spans="1:7" ht="39.6" x14ac:dyDescent="0.25">
      <c r="A11" s="4" t="s">
        <v>6</v>
      </c>
      <c r="B11" s="5">
        <v>28211.5</v>
      </c>
      <c r="C11" s="5">
        <v>26560.3</v>
      </c>
      <c r="D11" s="5">
        <v>26374.400000000001</v>
      </c>
      <c r="E11" s="14">
        <f t="shared" si="0"/>
        <v>93.488116548216155</v>
      </c>
      <c r="F11" s="14">
        <f t="shared" si="1"/>
        <v>99.3000832068915</v>
      </c>
    </row>
    <row r="12" spans="1:7" ht="52.8" x14ac:dyDescent="0.25">
      <c r="A12" s="4" t="s">
        <v>7</v>
      </c>
      <c r="B12" s="5">
        <v>1000</v>
      </c>
      <c r="C12" s="5">
        <v>1319.3</v>
      </c>
      <c r="D12" s="5">
        <v>1319.3</v>
      </c>
      <c r="E12" s="14">
        <f t="shared" si="0"/>
        <v>131.92999999999998</v>
      </c>
      <c r="F12" s="14">
        <f t="shared" si="1"/>
        <v>100</v>
      </c>
    </row>
    <row r="13" spans="1:7" ht="79.2" x14ac:dyDescent="0.25">
      <c r="A13" s="6" t="s">
        <v>8</v>
      </c>
      <c r="B13" s="5">
        <v>2899</v>
      </c>
      <c r="C13" s="5">
        <v>2648.5</v>
      </c>
      <c r="D13" s="5">
        <v>2497.6</v>
      </c>
      <c r="E13" s="14">
        <f t="shared" si="0"/>
        <v>86.153846153846146</v>
      </c>
      <c r="F13" s="14">
        <f t="shared" si="1"/>
        <v>94.302435340758919</v>
      </c>
    </row>
    <row r="14" spans="1:7" ht="52.8" x14ac:dyDescent="0.25">
      <c r="A14" s="4" t="s">
        <v>9</v>
      </c>
      <c r="B14" s="5">
        <v>272</v>
      </c>
      <c r="C14" s="5">
        <v>0</v>
      </c>
      <c r="D14" s="5">
        <v>0</v>
      </c>
      <c r="E14" s="14">
        <f t="shared" si="0"/>
        <v>0</v>
      </c>
      <c r="F14" s="14"/>
    </row>
    <row r="15" spans="1:7" ht="52.8" x14ac:dyDescent="0.25">
      <c r="A15" s="4" t="s">
        <v>10</v>
      </c>
      <c r="B15" s="5">
        <v>100</v>
      </c>
      <c r="C15" s="5">
        <v>0</v>
      </c>
      <c r="D15" s="5">
        <v>0</v>
      </c>
      <c r="E15" s="14">
        <f t="shared" si="0"/>
        <v>0</v>
      </c>
      <c r="F15" s="14"/>
    </row>
    <row r="16" spans="1:7" ht="39.6" x14ac:dyDescent="0.25">
      <c r="A16" s="4" t="s">
        <v>11</v>
      </c>
      <c r="B16" s="5">
        <v>3864.8</v>
      </c>
      <c r="C16" s="5">
        <v>3973.1</v>
      </c>
      <c r="D16" s="5">
        <v>3957.8</v>
      </c>
      <c r="E16" s="14">
        <f t="shared" si="0"/>
        <v>102.40633409232044</v>
      </c>
      <c r="F16" s="14">
        <f t="shared" si="1"/>
        <v>99.614910271576363</v>
      </c>
    </row>
    <row r="17" spans="1:6" ht="39.6" x14ac:dyDescent="0.25">
      <c r="A17" s="4" t="s">
        <v>12</v>
      </c>
      <c r="B17" s="5">
        <v>53012.4</v>
      </c>
      <c r="C17" s="5">
        <v>80678.3</v>
      </c>
      <c r="D17" s="5">
        <v>80077.600000000006</v>
      </c>
      <c r="E17" s="14">
        <f t="shared" si="0"/>
        <v>151.05447027487909</v>
      </c>
      <c r="F17" s="14">
        <f t="shared" si="1"/>
        <v>99.255437955435355</v>
      </c>
    </row>
    <row r="18" spans="1:6" ht="39.6" x14ac:dyDescent="0.25">
      <c r="A18" s="4" t="s">
        <v>13</v>
      </c>
      <c r="B18" s="5">
        <v>27665.599999999999</v>
      </c>
      <c r="C18" s="5">
        <v>27101.8</v>
      </c>
      <c r="D18" s="5">
        <v>27050.799999999999</v>
      </c>
      <c r="E18" s="14">
        <f t="shared" si="0"/>
        <v>97.77774564802499</v>
      </c>
      <c r="F18" s="14">
        <f t="shared" si="1"/>
        <v>99.811820617080784</v>
      </c>
    </row>
    <row r="19" spans="1:6" ht="39.6" x14ac:dyDescent="0.25">
      <c r="A19" s="4" t="s">
        <v>14</v>
      </c>
      <c r="B19" s="5">
        <v>1065</v>
      </c>
      <c r="C19" s="5">
        <v>501.5</v>
      </c>
      <c r="D19" s="5">
        <v>501.5</v>
      </c>
      <c r="E19" s="14">
        <f t="shared" si="0"/>
        <v>47.089201877934272</v>
      </c>
      <c r="F19" s="14">
        <f t="shared" si="1"/>
        <v>100</v>
      </c>
    </row>
    <row r="20" spans="1:6" ht="66" x14ac:dyDescent="0.25">
      <c r="A20" s="4" t="s">
        <v>15</v>
      </c>
      <c r="B20" s="5">
        <v>1078.3</v>
      </c>
      <c r="C20" s="5">
        <v>762</v>
      </c>
      <c r="D20" s="5">
        <v>698.5</v>
      </c>
      <c r="E20" s="14">
        <f t="shared" si="0"/>
        <v>64.777891124918852</v>
      </c>
      <c r="F20" s="14">
        <f t="shared" si="1"/>
        <v>91.666666666666657</v>
      </c>
    </row>
    <row r="21" spans="1:6" ht="52.8" x14ac:dyDescent="0.25">
      <c r="A21" s="4" t="s">
        <v>16</v>
      </c>
      <c r="B21" s="5">
        <v>116</v>
      </c>
      <c r="C21" s="5">
        <v>2.1</v>
      </c>
      <c r="D21" s="5">
        <v>2.1</v>
      </c>
      <c r="E21" s="14">
        <f t="shared" si="0"/>
        <v>1.8103448275862071</v>
      </c>
      <c r="F21" s="14">
        <f t="shared" si="1"/>
        <v>100</v>
      </c>
    </row>
    <row r="22" spans="1:6" ht="39.6" x14ac:dyDescent="0.25">
      <c r="A22" s="4" t="s">
        <v>17</v>
      </c>
      <c r="B22" s="5">
        <v>50</v>
      </c>
      <c r="C22" s="5">
        <v>0</v>
      </c>
      <c r="D22" s="5">
        <v>0</v>
      </c>
      <c r="E22" s="14">
        <f t="shared" si="0"/>
        <v>0</v>
      </c>
      <c r="F22" s="14"/>
    </row>
    <row r="23" spans="1:6" ht="39.6" x14ac:dyDescent="0.25">
      <c r="A23" s="4" t="s">
        <v>18</v>
      </c>
      <c r="B23" s="5">
        <v>792</v>
      </c>
      <c r="C23" s="5">
        <v>83</v>
      </c>
      <c r="D23" s="5">
        <v>73.2</v>
      </c>
      <c r="E23" s="14">
        <f t="shared" si="0"/>
        <v>9.2424242424242422</v>
      </c>
      <c r="F23" s="14">
        <f t="shared" si="1"/>
        <v>88.192771084337352</v>
      </c>
    </row>
    <row r="24" spans="1:6" ht="39.6" x14ac:dyDescent="0.25">
      <c r="A24" s="4" t="s">
        <v>19</v>
      </c>
      <c r="B24" s="5">
        <v>30</v>
      </c>
      <c r="C24" s="5">
        <v>30</v>
      </c>
      <c r="D24" s="5">
        <v>26.6</v>
      </c>
      <c r="E24" s="14">
        <f t="shared" si="0"/>
        <v>88.666666666666671</v>
      </c>
      <c r="F24" s="14">
        <f t="shared" si="1"/>
        <v>88.666666666666671</v>
      </c>
    </row>
    <row r="25" spans="1:6" ht="132" x14ac:dyDescent="0.25">
      <c r="A25" s="6" t="s">
        <v>20</v>
      </c>
      <c r="B25" s="5">
        <v>30</v>
      </c>
      <c r="C25" s="5">
        <v>23.7</v>
      </c>
      <c r="D25" s="5">
        <v>23.7</v>
      </c>
      <c r="E25" s="14">
        <f t="shared" si="0"/>
        <v>78.999999999999986</v>
      </c>
      <c r="F25" s="14">
        <f t="shared" si="1"/>
        <v>100</v>
      </c>
    </row>
    <row r="26" spans="1:6" ht="52.8" x14ac:dyDescent="0.25">
      <c r="A26" s="4" t="s">
        <v>21</v>
      </c>
      <c r="B26" s="5">
        <v>535</v>
      </c>
      <c r="C26" s="5">
        <v>535</v>
      </c>
      <c r="D26" s="5">
        <v>529.9</v>
      </c>
      <c r="E26" s="14">
        <f t="shared" si="0"/>
        <v>99.046728971962622</v>
      </c>
      <c r="F26" s="14">
        <f t="shared" si="1"/>
        <v>99.046728971962622</v>
      </c>
    </row>
    <row r="27" spans="1:6" ht="52.8" x14ac:dyDescent="0.25">
      <c r="A27" s="4" t="s">
        <v>22</v>
      </c>
      <c r="B27" s="5">
        <v>5528</v>
      </c>
      <c r="C27" s="5">
        <v>6723.2</v>
      </c>
      <c r="D27" s="5">
        <v>4635.6000000000004</v>
      </c>
      <c r="E27" s="14">
        <f t="shared" si="0"/>
        <v>83.856729377713464</v>
      </c>
      <c r="F27" s="14">
        <f t="shared" si="1"/>
        <v>68.949309852451222</v>
      </c>
    </row>
    <row r="28" spans="1:6" ht="39.6" x14ac:dyDescent="0.25">
      <c r="A28" s="4" t="s">
        <v>23</v>
      </c>
      <c r="B28" s="5">
        <v>20</v>
      </c>
      <c r="C28" s="5">
        <v>20</v>
      </c>
      <c r="D28" s="5">
        <v>20</v>
      </c>
      <c r="E28" s="14">
        <f t="shared" si="0"/>
        <v>100</v>
      </c>
      <c r="F28" s="14">
        <f t="shared" si="1"/>
        <v>100</v>
      </c>
    </row>
    <row r="29" spans="1:6" x14ac:dyDescent="0.25">
      <c r="A29" s="4" t="s">
        <v>24</v>
      </c>
      <c r="B29" s="5">
        <v>34839.800000000003</v>
      </c>
      <c r="C29" s="5">
        <v>157747.6</v>
      </c>
      <c r="D29" s="5">
        <v>133006.39999999999</v>
      </c>
      <c r="E29" s="14">
        <f t="shared" si="0"/>
        <v>381.76568177773686</v>
      </c>
      <c r="F29" s="14">
        <f t="shared" si="1"/>
        <v>84.315957897299228</v>
      </c>
    </row>
    <row r="30" spans="1:6" x14ac:dyDescent="0.25">
      <c r="A30" s="7" t="s">
        <v>25</v>
      </c>
      <c r="B30" s="15">
        <v>514546</v>
      </c>
      <c r="C30" s="15">
        <v>665726.19999999995</v>
      </c>
      <c r="D30" s="15">
        <v>636524.6</v>
      </c>
      <c r="E30" s="16">
        <f t="shared" si="0"/>
        <v>123.70606320912027</v>
      </c>
      <c r="F30" s="16">
        <f t="shared" si="1"/>
        <v>95.613572066113676</v>
      </c>
    </row>
    <row r="32" spans="1:6" x14ac:dyDescent="0.25">
      <c r="A32" s="1" t="s">
        <v>33</v>
      </c>
      <c r="E32" s="11" t="s">
        <v>34</v>
      </c>
    </row>
  </sheetData>
  <mergeCells count="1">
    <mergeCell ref="A2:F2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Бюджет</vt:lpstr>
      <vt:lpstr>Бюджет!FIO</vt:lpstr>
      <vt:lpstr>Бюджет!SIGN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 Яхина</dc:creator>
  <cp:lastModifiedBy>Admin</cp:lastModifiedBy>
  <cp:lastPrinted>2013-08-01T10:33:54Z</cp:lastPrinted>
  <dcterms:created xsi:type="dcterms:W3CDTF">2002-03-11T10:22:12Z</dcterms:created>
  <dcterms:modified xsi:type="dcterms:W3CDTF">2017-03-14T13:54:16Z</dcterms:modified>
</cp:coreProperties>
</file>