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Бюджет!#REF!</definedName>
    <definedName name="FIO" localSheetId="0">Бюджет!$E$12</definedName>
    <definedName name="SIGN" localSheetId="0">Бюджет!$A$12:$H$13</definedName>
  </definedNames>
  <calcPr calcId="145621"/>
</workbook>
</file>

<file path=xl/calcChain.xml><?xml version="1.0" encoding="utf-8"?>
<calcChain xmlns="http://schemas.openxmlformats.org/spreadsheetml/2006/main">
  <c r="F7" i="3" l="1"/>
  <c r="F8" i="3"/>
  <c r="F10" i="3"/>
  <c r="F12" i="3"/>
  <c r="F13" i="3"/>
  <c r="F14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5" i="3"/>
  <c r="F56" i="3"/>
  <c r="F57" i="3"/>
  <c r="F58" i="3"/>
  <c r="F59" i="3"/>
  <c r="F60" i="3"/>
  <c r="F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6" i="3"/>
  <c r="G27" i="3"/>
  <c r="G28" i="3"/>
  <c r="G29" i="3"/>
  <c r="G30" i="3"/>
  <c r="G31" i="3"/>
  <c r="G32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" i="3"/>
</calcChain>
</file>

<file path=xl/sharedStrings.xml><?xml version="1.0" encoding="utf-8"?>
<sst xmlns="http://schemas.openxmlformats.org/spreadsheetml/2006/main" count="107" uniqueCount="106">
  <si>
    <t>КФСР</t>
  </si>
  <si>
    <t>Наименование КФСР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</si>
  <si>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</si>
  <si>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</si>
  <si>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</si>
  <si>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</si>
  <si>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</si>
  <si>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</si>
  <si>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</si>
  <si>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</si>
  <si>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</si>
  <si>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Обеспечение проведения выборов и референдумов</t>
  </si>
  <si>
    <t>0111</t>
  </si>
  <si>
    <t>Резервные фонды</t>
  </si>
  <si>
    <t>0113</t>
  </si>
  <si>
    <t>Другие общегосударственные вопросы</t>
  </si>
  <si>
    <t>0203</t>
  </si>
  <si>
    <t>Мобилизационная и вневойсковая подготовка</t>
  </si>
  <si>
    <t>0302</t>
  </si>
  <si>
    <t>Органы внутренних дел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</si>
  <si>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</si>
  <si>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</si>
  <si>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0310</t>
  </si>
  <si>
    <t>Обеспечение пожарной безопасности</t>
  </si>
  <si>
    <t>0401</t>
  </si>
  <si>
    <t>Общеэкономические вопросы</t>
  </si>
  <si>
    <t>0405</t>
  </si>
  <si>
    <t>Сельское хозяйство и рыболовство</t>
  </si>
  <si>
    <t>0408</t>
  </si>
  <si>
    <t>Транспорт</t>
  </si>
  <si>
    <t>0409</t>
  </si>
  <si>
    <t>Дорожное хозяйство (дорожные фонды)</t>
  </si>
  <si>
    <t>0410</t>
  </si>
  <si>
    <t>Связь и информатика</t>
  </si>
  <si>
    <t>0412</t>
  </si>
  <si>
    <t>Другие вопросы в области национальной экономики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</si>
  <si>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</si>
  <si>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</si>
  <si>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</si>
  <si>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</si>
  <si>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</si>
  <si>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</si>
  <si>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0505</t>
  </si>
  <si>
    <t>Другие вопросы в области жилищно-коммунального хозяйства</t>
  </si>
  <si>
    <t>0602</t>
  </si>
  <si>
    <t>Сбор, удаление отходов и очистка сточных вод</t>
  </si>
  <si>
    <t>0603</t>
  </si>
  <si>
    <t>Охрана объектов растительного и животного мира и среды их обитания</t>
  </si>
  <si>
    <t>0701</t>
  </si>
  <si>
    <t>Дошкольное образование</t>
  </si>
  <si>
    <t>0702</t>
  </si>
  <si>
    <t>Общее образование</t>
  </si>
  <si>
    <t>0707</t>
  </si>
  <si>
    <t>Молодежная политика и оздоровление детей</t>
  </si>
  <si>
    <t>0709</t>
  </si>
  <si>
    <t>Другие вопросы в области образования</t>
  </si>
  <si>
    <t>0801</t>
  </si>
  <si>
    <t>Культура</t>
  </si>
  <si>
    <t>0802</t>
  </si>
  <si>
    <t>Кинематография</t>
  </si>
  <si>
    <t>0804</t>
  </si>
  <si>
    <t>Другие вопросы в области культуры, кинематографии</t>
  </si>
  <si>
    <t>1001</t>
  </si>
  <si>
    <t>Пенсионное обеспечение</t>
  </si>
  <si>
    <t>1003</t>
  </si>
  <si>
    <t>Социальное обеспечение населения</t>
  </si>
  <si>
    <t>1004</t>
  </si>
  <si>
    <t>Охрана семьи и детства</t>
  </si>
  <si>
    <t>1006</t>
  </si>
  <si>
    <t>Другие вопросы в области социальной политики</t>
  </si>
  <si>
    <t>1102</t>
  </si>
  <si>
    <t>Массовый спорт</t>
  </si>
  <si>
    <t>1105</t>
  </si>
  <si>
    <t>Другие вопросы в области физической культуры и спорта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</si>
  <si>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</si>
  <si>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</si>
  <si>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</si>
  <si>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</si>
  <si>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1301</t>
  </si>
  <si>
    <t>Обслуживание государственного внутреннего и муниципального долга</t>
  </si>
  <si>
    <t>1401</t>
  </si>
  <si>
    <t>Дотации на выравнивание бюджетной обеспеченности субъектов Российской Федерации и муниципальных образований</t>
  </si>
  <si>
    <t>1403</t>
  </si>
  <si>
    <t>Прочие межбюджетные трансферты общего характера</t>
  </si>
  <si>
    <t>Итого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</si>
  <si>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</si>
  <si>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</si>
  <si>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</si>
  <si>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</si>
  <si>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</si>
  <si>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</si>
  <si>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</si>
  <si>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 и кинематография</t>
  </si>
  <si>
    <t>Социальная политика</t>
  </si>
  <si>
    <t>Физическая культура и спорт</t>
  </si>
  <si>
    <t>Обслуживание муниципального долга</t>
  </si>
  <si>
    <t>Межбюджетные трансферты</t>
  </si>
  <si>
    <t>тыс.руб.</t>
  </si>
  <si>
    <t>Утвержденный план 2015</t>
  </si>
  <si>
    <t>Уточненный план 2015</t>
  </si>
  <si>
    <t>Исполнено на 01.01.2016</t>
  </si>
  <si>
    <t>% исполнения к утвержденному плану</t>
  </si>
  <si>
    <t>% исполнения к уточненному плану</t>
  </si>
  <si>
    <t>Исполнение бюджетаКовернинского муниципального района по функциональной классификации                                                                                                                                              (раздел, подраздел) за 2015 год</t>
  </si>
  <si>
    <t>Начальник финансового управления</t>
  </si>
  <si>
    <t>В.Н.Соколова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</si>
</sst>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" x14ac:knownFonts="1">
    <font>
      <sz val="10"/>
      <name val="Arial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1" xfId="0" applyNumberFormat="1" applyFont="1" applyBorder="1" applyAlignment="1" applyProtection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62"/>
  <sheetViews>
    <sheetView showGridLines="0" tabSelected="1" zoomScaleNormal="100" workbookViewId="0">
      <selection activeCell="E63" sqref="E63"/>
    </sheetView>
  </sheetViews>
  <sheetFormatPr defaultColWidth="9.109375" defaultRowHeight="13.8" outlineLevelRow="1" x14ac:dyDescent="0.25"/>
  <cols>
    <col min="1" max="1" width="8.33203125" style="2" customWidth="1"/>
    <col min="2" max="2" width="40.44140625" style="2" customWidth="1"/>
    <col min="3" max="3" width="16.88671875" style="13" customWidth="1"/>
    <col min="4" max="4" width="12.6640625" style="13" customWidth="1"/>
    <col min="5" max="5" width="12.88671875" style="13" customWidth="1"/>
    <col min="6" max="6" width="13.33203125" style="13" customWidth="1"/>
    <col min="7" max="7" width="13.109375" style="13" customWidth="1"/>
    <col min="8" max="16384" width="9.109375" style="2"/>
  </cols>
  <sheetData>
    <row r="1" spans="1:8" x14ac:dyDescent="0.25">
      <c r="A1" s="16"/>
      <c r="B1" s="16"/>
      <c r="C1" s="16"/>
      <c r="D1" s="16"/>
      <c r="E1" s="16"/>
      <c r="F1" s="16"/>
      <c r="G1" s="16"/>
    </row>
    <row r="2" spans="1:8" ht="30" customHeight="1" x14ac:dyDescent="0.25">
      <c r="A2" s="19" t="s">
        <v>103</v>
      </c>
      <c r="B2" s="19"/>
      <c r="C2" s="19"/>
      <c r="D2" s="19"/>
      <c r="E2" s="19"/>
      <c r="F2" s="20"/>
      <c r="G2" s="20"/>
    </row>
    <row r="3" spans="1:8" x14ac:dyDescent="0.25">
      <c r="A3" s="16"/>
      <c r="B3" s="16"/>
      <c r="C3" s="16"/>
      <c r="D3" s="16"/>
      <c r="E3" s="16"/>
      <c r="F3" s="16"/>
      <c r="G3" s="16"/>
    </row>
    <row r="4" spans="1:8" x14ac:dyDescent="0.25">
      <c r="A4" s="3"/>
      <c r="B4" s="3"/>
      <c r="C4" s="10"/>
      <c r="D4" s="10"/>
      <c r="E4" s="17" t="s">
        <v>97</v>
      </c>
      <c r="F4" s="18"/>
      <c r="G4" s="18"/>
      <c r="H4" s="3"/>
    </row>
    <row r="5" spans="1:8" ht="57" customHeight="1" x14ac:dyDescent="0.25">
      <c r="A5" s="4" t="s">
        <v>0</v>
      </c>
      <c r="B5" s="4" t="s">
        <v>1</v>
      </c>
      <c r="C5" s="4" t="s">
        <v>98</v>
      </c>
      <c r="D5" s="4" t="s">
        <v>99</v>
      </c>
      <c r="E5" s="4" t="s">
        <v>100</v>
      </c>
      <c r="F5" s="11" t="s">
        <v>101</v>
      </c>
      <c r="G5" s="11" t="s">
        <v>102</v>
      </c>
    </row>
    <row r="6" spans="1:8" x14ac:dyDescent="0.25">
      <c r="A6" s="4"/>
      <c r="B6" s="1" t="s">
        <v>85</v>
      </c>
      <c r="C6" s="5">
        <v>39654.5</v>
      </c>
      <c r="D6" s="5">
        <v>48255.4</v>
      </c>
      <c r="E6" s="5">
        <v>47797.8</v>
      </c>
      <c r="F6" s="5">
        <f>E6/C6*100</f>
        <v>120.5356264736663</v>
      </c>
      <c r="G6" s="14">
        <f>E6/D6*100</f>
        <v>99.05171234721918</v>
      </c>
    </row>
    <row r="7" spans="1:8" ht="69" outlineLevel="1" x14ac:dyDescent="0.25">
      <c r="A7" s="6" t="s">
        <v>2</v>
      </c>
      <c r="B7" s="7" t="s">
        <v>3</v>
      </c>
      <c r="C7" s="8">
        <v>786.6</v>
      </c>
      <c r="D7" s="8">
        <v>778.2</v>
      </c>
      <c r="E7" s="8">
        <v>778.2</v>
      </c>
      <c r="F7" s="8">
        <f t="shared" ref="F7:F60" si="0">E7/C7*100</f>
        <v>98.932112890922966</v>
      </c>
      <c r="G7" s="15">
        <f t="shared" ref="G7:G60" si="1">E7/D7*100</f>
        <v>100</v>
      </c>
    </row>
    <row r="8" spans="1:8" ht="69" outlineLevel="1" x14ac:dyDescent="0.25">
      <c r="A8" s="6" t="s">
        <v>4</v>
      </c>
      <c r="B8" s="7" t="s">
        <v>5</v>
      </c>
      <c r="C8" s="8">
        <v>15770.8</v>
      </c>
      <c r="D8" s="8">
        <v>14754.7</v>
      </c>
      <c r="E8" s="8">
        <v>14473.6</v>
      </c>
      <c r="F8" s="8">
        <f t="shared" si="0"/>
        <v>91.774672178963655</v>
      </c>
      <c r="G8" s="15">
        <f t="shared" si="1"/>
        <v>98.094844354680205</v>
      </c>
    </row>
    <row r="9" spans="1:8" outlineLevel="1" x14ac:dyDescent="0.25">
      <c r="A9" s="6" t="s">
        <v>6</v>
      </c>
      <c r="B9" s="7" t="s">
        <v>7</v>
      </c>
      <c r="C9" s="8">
        <v>0</v>
      </c>
      <c r="D9" s="8">
        <v>1.7</v>
      </c>
      <c r="E9" s="8">
        <v>1.7</v>
      </c>
      <c r="F9" s="8"/>
      <c r="G9" s="15">
        <f t="shared" si="1"/>
        <v>100</v>
      </c>
    </row>
    <row r="10" spans="1:8" ht="55.2" outlineLevel="1" x14ac:dyDescent="0.25">
      <c r="A10" s="6" t="s">
        <v>8</v>
      </c>
      <c r="B10" s="7" t="s">
        <v>9</v>
      </c>
      <c r="C10" s="8">
        <v>7330.7</v>
      </c>
      <c r="D10" s="8">
        <v>7226.2</v>
      </c>
      <c r="E10" s="8">
        <v>7179.1</v>
      </c>
      <c r="F10" s="8">
        <f t="shared" si="0"/>
        <v>97.931984667221414</v>
      </c>
      <c r="G10" s="15">
        <f t="shared" si="1"/>
        <v>99.348205142398498</v>
      </c>
    </row>
    <row r="11" spans="1:8" ht="27.6" outlineLevel="1" x14ac:dyDescent="0.25">
      <c r="A11" s="6" t="s">
        <v>10</v>
      </c>
      <c r="B11" s="7" t="s">
        <v>11</v>
      </c>
      <c r="C11" s="8">
        <v>0</v>
      </c>
      <c r="D11" s="8">
        <v>59.4</v>
      </c>
      <c r="E11" s="8">
        <v>59.4</v>
      </c>
      <c r="F11" s="8"/>
      <c r="G11" s="15">
        <f t="shared" si="1"/>
        <v>100</v>
      </c>
    </row>
    <row r="12" spans="1:8" outlineLevel="1" x14ac:dyDescent="0.25">
      <c r="A12" s="6" t="s">
        <v>12</v>
      </c>
      <c r="B12" s="7" t="s">
        <v>13</v>
      </c>
      <c r="C12" s="8">
        <v>700</v>
      </c>
      <c r="D12" s="8">
        <v>3.8</v>
      </c>
      <c r="E12" s="8">
        <v>0</v>
      </c>
      <c r="F12" s="8">
        <f t="shared" si="0"/>
        <v>0</v>
      </c>
      <c r="G12" s="15">
        <f t="shared" si="1"/>
        <v>0</v>
      </c>
    </row>
    <row r="13" spans="1:8" outlineLevel="1" x14ac:dyDescent="0.25">
      <c r="A13" s="6" t="s">
        <v>14</v>
      </c>
      <c r="B13" s="7" t="s">
        <v>15</v>
      </c>
      <c r="C13" s="8">
        <v>15066.4</v>
      </c>
      <c r="D13" s="8">
        <v>25431.4</v>
      </c>
      <c r="E13" s="8">
        <v>25305.9</v>
      </c>
      <c r="F13" s="8">
        <f t="shared" si="0"/>
        <v>167.96248606170022</v>
      </c>
      <c r="G13" s="15">
        <f t="shared" si="1"/>
        <v>99.506515567369462</v>
      </c>
    </row>
    <row r="14" spans="1:8" x14ac:dyDescent="0.25">
      <c r="A14" s="4"/>
      <c r="B14" s="1" t="s">
        <v>86</v>
      </c>
      <c r="C14" s="5">
        <v>852.2</v>
      </c>
      <c r="D14" s="5">
        <v>853.7</v>
      </c>
      <c r="E14" s="5">
        <v>853.7</v>
      </c>
      <c r="F14" s="5">
        <f t="shared" si="0"/>
        <v>100.17601501994837</v>
      </c>
      <c r="G14" s="14">
        <f t="shared" si="1"/>
        <v>100</v>
      </c>
    </row>
    <row r="15" spans="1:8" ht="27.6" outlineLevel="1" x14ac:dyDescent="0.25">
      <c r="A15" s="6" t="s">
        <v>16</v>
      </c>
      <c r="B15" s="7" t="s">
        <v>17</v>
      </c>
      <c r="C15" s="8">
        <v>852.2</v>
      </c>
      <c r="D15" s="8">
        <v>853.7</v>
      </c>
      <c r="E15" s="8">
        <v>853.7</v>
      </c>
      <c r="F15" s="8">
        <f t="shared" si="0"/>
        <v>100.17601501994837</v>
      </c>
      <c r="G15" s="15">
        <f t="shared" si="1"/>
        <v>100</v>
      </c>
    </row>
    <row r="16" spans="1:8" ht="27.6" x14ac:dyDescent="0.25">
      <c r="A16" s="4"/>
      <c r="B16" s="1" t="s">
        <v>87</v>
      </c>
      <c r="C16" s="5">
        <v>4178.3</v>
      </c>
      <c r="D16" s="5">
        <v>4011.1</v>
      </c>
      <c r="E16" s="5">
        <v>3791.7</v>
      </c>
      <c r="F16" s="5">
        <f t="shared" si="0"/>
        <v>90.747433166598839</v>
      </c>
      <c r="G16" s="14">
        <f t="shared" si="1"/>
        <v>94.530178753957756</v>
      </c>
    </row>
    <row r="17" spans="1:7" outlineLevel="1" x14ac:dyDescent="0.25">
      <c r="A17" s="6" t="s">
        <v>18</v>
      </c>
      <c r="B17" s="7" t="s">
        <v>19</v>
      </c>
      <c r="C17" s="8">
        <v>166</v>
      </c>
      <c r="D17" s="8">
        <v>2.1</v>
      </c>
      <c r="E17" s="8">
        <v>2.1</v>
      </c>
      <c r="F17" s="8">
        <f t="shared" si="0"/>
        <v>1.2650602409638554</v>
      </c>
      <c r="G17" s="15">
        <f t="shared" si="1"/>
        <v>100</v>
      </c>
    </row>
    <row r="18" spans="1:7" ht="55.2" outlineLevel="1" x14ac:dyDescent="0.25">
      <c r="A18" s="6" t="s">
        <v>20</v>
      </c>
      <c r="B18" s="7" t="s">
        <v>21</v>
      </c>
      <c r="C18" s="8">
        <v>3234</v>
      </c>
      <c r="D18" s="8">
        <v>2782.4</v>
      </c>
      <c r="E18" s="8">
        <v>2626.3</v>
      </c>
      <c r="F18" s="8">
        <f t="shared" si="0"/>
        <v>81.209029066171937</v>
      </c>
      <c r="G18" s="15">
        <f t="shared" si="1"/>
        <v>94.389735480161022</v>
      </c>
    </row>
    <row r="19" spans="1:7" outlineLevel="1" x14ac:dyDescent="0.25">
      <c r="A19" s="6" t="s">
        <v>22</v>
      </c>
      <c r="B19" s="7" t="s">
        <v>23</v>
      </c>
      <c r="C19" s="8">
        <v>778.3</v>
      </c>
      <c r="D19" s="8">
        <v>1226.7</v>
      </c>
      <c r="E19" s="8">
        <v>1163.4000000000001</v>
      </c>
      <c r="F19" s="8">
        <f t="shared" si="0"/>
        <v>149.47963510214572</v>
      </c>
      <c r="G19" s="15">
        <f t="shared" si="1"/>
        <v>94.839814135485454</v>
      </c>
    </row>
    <row r="20" spans="1:7" x14ac:dyDescent="0.25">
      <c r="A20" s="4"/>
      <c r="B20" s="1" t="s">
        <v>88</v>
      </c>
      <c r="C20" s="5">
        <v>61144.4</v>
      </c>
      <c r="D20" s="5">
        <v>104945.8</v>
      </c>
      <c r="E20" s="5">
        <v>104188.1</v>
      </c>
      <c r="F20" s="5">
        <f t="shared" si="0"/>
        <v>170.39679839854509</v>
      </c>
      <c r="G20" s="14">
        <f t="shared" si="1"/>
        <v>99.278008267124548</v>
      </c>
    </row>
    <row r="21" spans="1:7" outlineLevel="1" x14ac:dyDescent="0.25">
      <c r="A21" s="6" t="s">
        <v>24</v>
      </c>
      <c r="B21" s="7" t="s">
        <v>25</v>
      </c>
      <c r="C21" s="8">
        <v>1155</v>
      </c>
      <c r="D21" s="8">
        <v>591.5</v>
      </c>
      <c r="E21" s="8">
        <v>554.29999999999995</v>
      </c>
      <c r="F21" s="8">
        <f t="shared" si="0"/>
        <v>47.991341991341983</v>
      </c>
      <c r="G21" s="15">
        <f t="shared" si="1"/>
        <v>93.710904480135241</v>
      </c>
    </row>
    <row r="22" spans="1:7" outlineLevel="1" x14ac:dyDescent="0.25">
      <c r="A22" s="6" t="s">
        <v>26</v>
      </c>
      <c r="B22" s="7" t="s">
        <v>27</v>
      </c>
      <c r="C22" s="8">
        <v>52013.5</v>
      </c>
      <c r="D22" s="8">
        <v>80764.100000000006</v>
      </c>
      <c r="E22" s="8">
        <v>80164</v>
      </c>
      <c r="F22" s="8">
        <f t="shared" si="0"/>
        <v>154.12152614225155</v>
      </c>
      <c r="G22" s="15">
        <f t="shared" si="1"/>
        <v>99.256971847640216</v>
      </c>
    </row>
    <row r="23" spans="1:7" outlineLevel="1" x14ac:dyDescent="0.25">
      <c r="A23" s="6" t="s">
        <v>28</v>
      </c>
      <c r="B23" s="7" t="s">
        <v>29</v>
      </c>
      <c r="C23" s="8">
        <v>0</v>
      </c>
      <c r="D23" s="8">
        <v>16440</v>
      </c>
      <c r="E23" s="8">
        <v>16440</v>
      </c>
      <c r="F23" s="8"/>
      <c r="G23" s="15">
        <f t="shared" si="1"/>
        <v>100</v>
      </c>
    </row>
    <row r="24" spans="1:7" outlineLevel="1" x14ac:dyDescent="0.25">
      <c r="A24" s="6" t="s">
        <v>30</v>
      </c>
      <c r="B24" s="7" t="s">
        <v>31</v>
      </c>
      <c r="C24" s="8">
        <v>1420</v>
      </c>
      <c r="D24" s="8">
        <v>1660.3</v>
      </c>
      <c r="E24" s="8">
        <v>1660.3</v>
      </c>
      <c r="F24" s="8">
        <f t="shared" si="0"/>
        <v>116.92253521126761</v>
      </c>
      <c r="G24" s="15">
        <f t="shared" si="1"/>
        <v>100</v>
      </c>
    </row>
    <row r="25" spans="1:7" outlineLevel="1" x14ac:dyDescent="0.25">
      <c r="A25" s="6" t="s">
        <v>32</v>
      </c>
      <c r="B25" s="7" t="s">
        <v>33</v>
      </c>
      <c r="C25" s="8">
        <v>272</v>
      </c>
      <c r="D25" s="8">
        <v>0</v>
      </c>
      <c r="E25" s="8">
        <v>0</v>
      </c>
      <c r="F25" s="8">
        <f t="shared" si="0"/>
        <v>0</v>
      </c>
      <c r="G25" s="15"/>
    </row>
    <row r="26" spans="1:7" ht="27.6" outlineLevel="1" x14ac:dyDescent="0.25">
      <c r="A26" s="6" t="s">
        <v>34</v>
      </c>
      <c r="B26" s="7" t="s">
        <v>35</v>
      </c>
      <c r="C26" s="8">
        <v>6283.9</v>
      </c>
      <c r="D26" s="8">
        <v>5489.9</v>
      </c>
      <c r="E26" s="8">
        <v>5369.6</v>
      </c>
      <c r="F26" s="8">
        <f t="shared" si="0"/>
        <v>85.450118556947132</v>
      </c>
      <c r="G26" s="15">
        <f t="shared" si="1"/>
        <v>97.808703255068409</v>
      </c>
    </row>
    <row r="27" spans="1:7" x14ac:dyDescent="0.25">
      <c r="A27" s="4"/>
      <c r="B27" s="1" t="s">
        <v>89</v>
      </c>
      <c r="C27" s="5">
        <v>18465.2</v>
      </c>
      <c r="D27" s="5">
        <v>103857.7</v>
      </c>
      <c r="E27" s="5">
        <v>77482.2</v>
      </c>
      <c r="F27" s="5">
        <f t="shared" si="0"/>
        <v>419.61202694798862</v>
      </c>
      <c r="G27" s="14">
        <f t="shared" si="1"/>
        <v>74.604194007762544</v>
      </c>
    </row>
    <row r="28" spans="1:7" outlineLevel="1" x14ac:dyDescent="0.25">
      <c r="A28" s="6" t="s">
        <v>36</v>
      </c>
      <c r="B28" s="7" t="s">
        <v>37</v>
      </c>
      <c r="C28" s="8">
        <v>13011.2</v>
      </c>
      <c r="D28" s="8">
        <v>85185.4</v>
      </c>
      <c r="E28" s="8">
        <v>61107.7</v>
      </c>
      <c r="F28" s="8">
        <f t="shared" si="0"/>
        <v>469.65460526315786</v>
      </c>
      <c r="G28" s="15">
        <f t="shared" si="1"/>
        <v>71.73494519013822</v>
      </c>
    </row>
    <row r="29" spans="1:7" outlineLevel="1" x14ac:dyDescent="0.25">
      <c r="A29" s="6" t="s">
        <v>38</v>
      </c>
      <c r="B29" s="7" t="s">
        <v>39</v>
      </c>
      <c r="C29" s="8">
        <v>3781</v>
      </c>
      <c r="D29" s="8">
        <v>16417.400000000001</v>
      </c>
      <c r="E29" s="8">
        <v>14425.5</v>
      </c>
      <c r="F29" s="8">
        <f t="shared" si="0"/>
        <v>381.52605130917749</v>
      </c>
      <c r="G29" s="15">
        <f t="shared" si="1"/>
        <v>87.867140960200757</v>
      </c>
    </row>
    <row r="30" spans="1:7" outlineLevel="1" x14ac:dyDescent="0.25">
      <c r="A30" s="6" t="s">
        <v>40</v>
      </c>
      <c r="B30" s="7" t="s">
        <v>41</v>
      </c>
      <c r="C30" s="8">
        <v>988</v>
      </c>
      <c r="D30" s="8">
        <v>1511.3</v>
      </c>
      <c r="E30" s="8">
        <v>1205.3</v>
      </c>
      <c r="F30" s="8">
        <f t="shared" si="0"/>
        <v>121.99392712550608</v>
      </c>
      <c r="G30" s="15">
        <f t="shared" si="1"/>
        <v>79.752530933633295</v>
      </c>
    </row>
    <row r="31" spans="1:7" ht="27.6" outlineLevel="1" x14ac:dyDescent="0.25">
      <c r="A31" s="6" t="s">
        <v>42</v>
      </c>
      <c r="B31" s="7" t="s">
        <v>43</v>
      </c>
      <c r="C31" s="8">
        <v>685</v>
      </c>
      <c r="D31" s="8">
        <v>743.7</v>
      </c>
      <c r="E31" s="8">
        <v>743.7</v>
      </c>
      <c r="F31" s="8">
        <f t="shared" si="0"/>
        <v>108.56934306569343</v>
      </c>
      <c r="G31" s="15">
        <f t="shared" si="1"/>
        <v>100</v>
      </c>
    </row>
    <row r="32" spans="1:7" x14ac:dyDescent="0.25">
      <c r="A32" s="4"/>
      <c r="B32" s="1" t="s">
        <v>90</v>
      </c>
      <c r="C32" s="5">
        <v>2292</v>
      </c>
      <c r="D32" s="5">
        <v>83</v>
      </c>
      <c r="E32" s="5">
        <v>73.2</v>
      </c>
      <c r="F32" s="5">
        <f t="shared" si="0"/>
        <v>3.1937172774869111</v>
      </c>
      <c r="G32" s="14">
        <f t="shared" si="1"/>
        <v>88.192771084337352</v>
      </c>
    </row>
    <row r="33" spans="1:7" ht="27.6" outlineLevel="1" x14ac:dyDescent="0.25">
      <c r="A33" s="6" t="s">
        <v>44</v>
      </c>
      <c r="B33" s="7" t="s">
        <v>45</v>
      </c>
      <c r="C33" s="8">
        <v>1500</v>
      </c>
      <c r="D33" s="8">
        <v>0</v>
      </c>
      <c r="E33" s="8">
        <v>0</v>
      </c>
      <c r="F33" s="8">
        <f t="shared" si="0"/>
        <v>0</v>
      </c>
      <c r="G33" s="15"/>
    </row>
    <row r="34" spans="1:7" ht="27.6" outlineLevel="1" x14ac:dyDescent="0.25">
      <c r="A34" s="6" t="s">
        <v>46</v>
      </c>
      <c r="B34" s="7" t="s">
        <v>47</v>
      </c>
      <c r="C34" s="8">
        <v>792</v>
      </c>
      <c r="D34" s="8">
        <v>83</v>
      </c>
      <c r="E34" s="8">
        <v>73.2</v>
      </c>
      <c r="F34" s="8">
        <f t="shared" si="0"/>
        <v>9.2424242424242422</v>
      </c>
      <c r="G34" s="15">
        <f t="shared" si="1"/>
        <v>88.192771084337352</v>
      </c>
    </row>
    <row r="35" spans="1:7" x14ac:dyDescent="0.25">
      <c r="A35" s="4"/>
      <c r="B35" s="1" t="s">
        <v>91</v>
      </c>
      <c r="C35" s="5">
        <v>311958.2</v>
      </c>
      <c r="D35" s="5">
        <v>317378.59999999998</v>
      </c>
      <c r="E35" s="5">
        <v>316223.3</v>
      </c>
      <c r="F35" s="5">
        <f t="shared" si="0"/>
        <v>101.36720240083446</v>
      </c>
      <c r="G35" s="14">
        <f t="shared" si="1"/>
        <v>99.63598679936203</v>
      </c>
    </row>
    <row r="36" spans="1:7" outlineLevel="1" x14ac:dyDescent="0.25">
      <c r="A36" s="6" t="s">
        <v>48</v>
      </c>
      <c r="B36" s="7" t="s">
        <v>49</v>
      </c>
      <c r="C36" s="8">
        <v>88487.3</v>
      </c>
      <c r="D36" s="8">
        <v>91006.8</v>
      </c>
      <c r="E36" s="8">
        <v>90622.6</v>
      </c>
      <c r="F36" s="8">
        <f t="shared" si="0"/>
        <v>102.41311465035096</v>
      </c>
      <c r="G36" s="15">
        <f t="shared" si="1"/>
        <v>99.577833744291638</v>
      </c>
    </row>
    <row r="37" spans="1:7" outlineLevel="1" x14ac:dyDescent="0.25">
      <c r="A37" s="6" t="s">
        <v>50</v>
      </c>
      <c r="B37" s="7" t="s">
        <v>51</v>
      </c>
      <c r="C37" s="8">
        <v>195986.4</v>
      </c>
      <c r="D37" s="8">
        <v>199803</v>
      </c>
      <c r="E37" s="8">
        <v>199341.7</v>
      </c>
      <c r="F37" s="8">
        <f t="shared" si="0"/>
        <v>101.7120065473931</v>
      </c>
      <c r="G37" s="15">
        <f t="shared" si="1"/>
        <v>99.76912258574697</v>
      </c>
    </row>
    <row r="38" spans="1:7" ht="27.6" outlineLevel="1" x14ac:dyDescent="0.25">
      <c r="A38" s="6" t="s">
        <v>52</v>
      </c>
      <c r="B38" s="7" t="s">
        <v>53</v>
      </c>
      <c r="C38" s="8">
        <v>4140.8</v>
      </c>
      <c r="D38" s="8">
        <v>2744.7</v>
      </c>
      <c r="E38" s="8">
        <v>2515.4</v>
      </c>
      <c r="F38" s="8">
        <f t="shared" si="0"/>
        <v>60.746715610510051</v>
      </c>
      <c r="G38" s="15">
        <f t="shared" si="1"/>
        <v>91.645717200422638</v>
      </c>
    </row>
    <row r="39" spans="1:7" outlineLevel="1" x14ac:dyDescent="0.25">
      <c r="A39" s="6" t="s">
        <v>54</v>
      </c>
      <c r="B39" s="7" t="s">
        <v>55</v>
      </c>
      <c r="C39" s="8">
        <v>23343.7</v>
      </c>
      <c r="D39" s="8">
        <v>23824.1</v>
      </c>
      <c r="E39" s="8">
        <v>23743.599999999999</v>
      </c>
      <c r="F39" s="8">
        <f t="shared" si="0"/>
        <v>101.71309603875991</v>
      </c>
      <c r="G39" s="15">
        <f t="shared" si="1"/>
        <v>99.662106858181417</v>
      </c>
    </row>
    <row r="40" spans="1:7" x14ac:dyDescent="0.25">
      <c r="A40" s="4"/>
      <c r="B40" s="1" t="s">
        <v>92</v>
      </c>
      <c r="C40" s="5">
        <v>30713.599999999999</v>
      </c>
      <c r="D40" s="5">
        <v>30875.200000000001</v>
      </c>
      <c r="E40" s="5">
        <v>30847.4</v>
      </c>
      <c r="F40" s="5">
        <f t="shared" si="0"/>
        <v>100.43563763284018</v>
      </c>
      <c r="G40" s="14">
        <f t="shared" si="1"/>
        <v>99.909960097424474</v>
      </c>
    </row>
    <row r="41" spans="1:7" outlineLevel="1" x14ac:dyDescent="0.25">
      <c r="A41" s="6" t="s">
        <v>56</v>
      </c>
      <c r="B41" s="7" t="s">
        <v>57</v>
      </c>
      <c r="C41" s="8">
        <v>26767.4</v>
      </c>
      <c r="D41" s="8">
        <v>26984.5</v>
      </c>
      <c r="E41" s="8">
        <v>26959</v>
      </c>
      <c r="F41" s="8">
        <f t="shared" si="0"/>
        <v>100.71579608030663</v>
      </c>
      <c r="G41" s="15">
        <f t="shared" si="1"/>
        <v>99.905501306305467</v>
      </c>
    </row>
    <row r="42" spans="1:7" outlineLevel="1" x14ac:dyDescent="0.25">
      <c r="A42" s="6" t="s">
        <v>58</v>
      </c>
      <c r="B42" s="7" t="s">
        <v>59</v>
      </c>
      <c r="C42" s="8">
        <v>1044</v>
      </c>
      <c r="D42" s="8">
        <v>1101.4000000000001</v>
      </c>
      <c r="E42" s="8">
        <v>1101.4000000000001</v>
      </c>
      <c r="F42" s="8">
        <f t="shared" si="0"/>
        <v>105.49808429118774</v>
      </c>
      <c r="G42" s="15">
        <f t="shared" si="1"/>
        <v>100</v>
      </c>
    </row>
    <row r="43" spans="1:7" ht="27.6" outlineLevel="1" x14ac:dyDescent="0.25">
      <c r="A43" s="6" t="s">
        <v>60</v>
      </c>
      <c r="B43" s="7" t="s">
        <v>61</v>
      </c>
      <c r="C43" s="8">
        <v>2902.2</v>
      </c>
      <c r="D43" s="8">
        <v>2789.2</v>
      </c>
      <c r="E43" s="8">
        <v>2787.1</v>
      </c>
      <c r="F43" s="8">
        <f t="shared" si="0"/>
        <v>96.034043139687142</v>
      </c>
      <c r="G43" s="15">
        <f t="shared" si="1"/>
        <v>99.924709594148865</v>
      </c>
    </row>
    <row r="44" spans="1:7" x14ac:dyDescent="0.25">
      <c r="A44" s="4"/>
      <c r="B44" s="1" t="s">
        <v>93</v>
      </c>
      <c r="C44" s="5">
        <v>20476.2</v>
      </c>
      <c r="D44" s="5">
        <v>30268.5</v>
      </c>
      <c r="E44" s="5">
        <v>30190.1</v>
      </c>
      <c r="F44" s="5">
        <f t="shared" si="0"/>
        <v>147.43995467909085</v>
      </c>
      <c r="G44" s="14">
        <f t="shared" si="1"/>
        <v>99.740984852239123</v>
      </c>
    </row>
    <row r="45" spans="1:7" outlineLevel="1" x14ac:dyDescent="0.25">
      <c r="A45" s="6" t="s">
        <v>62</v>
      </c>
      <c r="B45" s="7" t="s">
        <v>63</v>
      </c>
      <c r="C45" s="8">
        <v>3600</v>
      </c>
      <c r="D45" s="8">
        <v>5064.8999999999996</v>
      </c>
      <c r="E45" s="8">
        <v>5064.8999999999996</v>
      </c>
      <c r="F45" s="8">
        <f t="shared" si="0"/>
        <v>140.69166666666666</v>
      </c>
      <c r="G45" s="15">
        <f t="shared" si="1"/>
        <v>100</v>
      </c>
    </row>
    <row r="46" spans="1:7" outlineLevel="1" x14ac:dyDescent="0.25">
      <c r="A46" s="6" t="s">
        <v>64</v>
      </c>
      <c r="B46" s="7" t="s">
        <v>65</v>
      </c>
      <c r="C46" s="8">
        <v>9314</v>
      </c>
      <c r="D46" s="8">
        <v>17591.400000000001</v>
      </c>
      <c r="E46" s="8">
        <v>17534</v>
      </c>
      <c r="F46" s="8">
        <f t="shared" si="0"/>
        <v>188.25424092763581</v>
      </c>
      <c r="G46" s="15">
        <f t="shared" si="1"/>
        <v>99.673704196368675</v>
      </c>
    </row>
    <row r="47" spans="1:7" outlineLevel="1" x14ac:dyDescent="0.25">
      <c r="A47" s="6" t="s">
        <v>66</v>
      </c>
      <c r="B47" s="7" t="s">
        <v>67</v>
      </c>
      <c r="C47" s="8">
        <v>6992.2</v>
      </c>
      <c r="D47" s="8">
        <v>6848.6</v>
      </c>
      <c r="E47" s="8">
        <v>6827.8</v>
      </c>
      <c r="F47" s="8">
        <f t="shared" si="0"/>
        <v>97.648808672520815</v>
      </c>
      <c r="G47" s="15">
        <f t="shared" si="1"/>
        <v>99.696288292497741</v>
      </c>
    </row>
    <row r="48" spans="1:7" ht="27.6" outlineLevel="1" x14ac:dyDescent="0.25">
      <c r="A48" s="6" t="s">
        <v>68</v>
      </c>
      <c r="B48" s="7" t="s">
        <v>69</v>
      </c>
      <c r="C48" s="8">
        <v>570</v>
      </c>
      <c r="D48" s="8">
        <v>763.7</v>
      </c>
      <c r="E48" s="8">
        <v>763.5</v>
      </c>
      <c r="F48" s="8">
        <f t="shared" si="0"/>
        <v>133.94736842105263</v>
      </c>
      <c r="G48" s="15">
        <f t="shared" si="1"/>
        <v>99.973811706167339</v>
      </c>
    </row>
    <row r="49" spans="1:7" x14ac:dyDescent="0.25">
      <c r="A49" s="4"/>
      <c r="B49" s="1" t="s">
        <v>94</v>
      </c>
      <c r="C49" s="5">
        <v>6193</v>
      </c>
      <c r="D49" s="5">
        <v>6851.6</v>
      </c>
      <c r="E49" s="5">
        <v>6731.5</v>
      </c>
      <c r="F49" s="5">
        <f t="shared" si="0"/>
        <v>108.69530114645568</v>
      </c>
      <c r="G49" s="14">
        <f t="shared" si="1"/>
        <v>98.247124759180338</v>
      </c>
    </row>
    <row r="50" spans="1:7" outlineLevel="1" x14ac:dyDescent="0.25">
      <c r="A50" s="6" t="s">
        <v>70</v>
      </c>
      <c r="B50" s="7" t="s">
        <v>71</v>
      </c>
      <c r="C50" s="8">
        <v>5244</v>
      </c>
      <c r="D50" s="8">
        <v>5890</v>
      </c>
      <c r="E50" s="8">
        <v>5770.6</v>
      </c>
      <c r="F50" s="8">
        <f t="shared" si="0"/>
        <v>110.04195270785659</v>
      </c>
      <c r="G50" s="15">
        <f t="shared" si="1"/>
        <v>97.972835314091682</v>
      </c>
    </row>
    <row r="51" spans="1:7" ht="27.6" outlineLevel="1" x14ac:dyDescent="0.25">
      <c r="A51" s="6" t="s">
        <v>72</v>
      </c>
      <c r="B51" s="7" t="s">
        <v>73</v>
      </c>
      <c r="C51" s="8">
        <v>949</v>
      </c>
      <c r="D51" s="8">
        <v>961.6</v>
      </c>
      <c r="E51" s="8">
        <v>960.9</v>
      </c>
      <c r="F51" s="8">
        <f t="shared" si="0"/>
        <v>101.25395152792413</v>
      </c>
      <c r="G51" s="15">
        <f t="shared" si="1"/>
        <v>99.927204658901829</v>
      </c>
    </row>
    <row r="52" spans="1:7" x14ac:dyDescent="0.25">
      <c r="A52" s="4"/>
      <c r="B52" s="1" t="s">
        <v>94</v>
      </c>
      <c r="C52" s="5">
        <v>2303.6999999999998</v>
      </c>
      <c r="D52" s="5">
        <v>2463.3000000000002</v>
      </c>
      <c r="E52" s="5">
        <v>2463.3000000000002</v>
      </c>
      <c r="F52" s="5">
        <f t="shared" si="0"/>
        <v>106.92798541476756</v>
      </c>
      <c r="G52" s="14">
        <f t="shared" si="1"/>
        <v>100</v>
      </c>
    </row>
    <row r="53" spans="1:7" outlineLevel="1" x14ac:dyDescent="0.25">
      <c r="A53" s="6" t="s">
        <v>74</v>
      </c>
      <c r="B53" s="7" t="s">
        <v>75</v>
      </c>
      <c r="C53" s="8">
        <v>2303.6999999999998</v>
      </c>
      <c r="D53" s="8">
        <v>2113.3000000000002</v>
      </c>
      <c r="E53" s="8">
        <v>2113.3000000000002</v>
      </c>
      <c r="F53" s="8">
        <f t="shared" si="0"/>
        <v>91.735034943786104</v>
      </c>
      <c r="G53" s="15">
        <f t="shared" si="1"/>
        <v>100</v>
      </c>
    </row>
    <row r="54" spans="1:7" ht="27.6" outlineLevel="1" x14ac:dyDescent="0.25">
      <c r="A54" s="6" t="s">
        <v>76</v>
      </c>
      <c r="B54" s="7" t="s">
        <v>77</v>
      </c>
      <c r="C54" s="8">
        <v>0</v>
      </c>
      <c r="D54" s="8">
        <v>350</v>
      </c>
      <c r="E54" s="8">
        <v>350</v>
      </c>
      <c r="F54" s="8"/>
      <c r="G54" s="15">
        <f t="shared" si="1"/>
        <v>100</v>
      </c>
    </row>
    <row r="55" spans="1:7" x14ac:dyDescent="0.25">
      <c r="A55" s="4"/>
      <c r="B55" s="1" t="s">
        <v>95</v>
      </c>
      <c r="C55" s="5">
        <v>1473</v>
      </c>
      <c r="D55" s="5">
        <v>1040.5</v>
      </c>
      <c r="E55" s="5">
        <v>1040.5</v>
      </c>
      <c r="F55" s="5">
        <f t="shared" si="0"/>
        <v>70.638153428377464</v>
      </c>
      <c r="G55" s="14">
        <f t="shared" si="1"/>
        <v>100</v>
      </c>
    </row>
    <row r="56" spans="1:7" ht="27.6" outlineLevel="1" x14ac:dyDescent="0.25">
      <c r="A56" s="6" t="s">
        <v>78</v>
      </c>
      <c r="B56" s="7" t="s">
        <v>79</v>
      </c>
      <c r="C56" s="8">
        <v>1473</v>
      </c>
      <c r="D56" s="8">
        <v>1040.5</v>
      </c>
      <c r="E56" s="8">
        <v>1040.5</v>
      </c>
      <c r="F56" s="8">
        <f t="shared" si="0"/>
        <v>70.638153428377464</v>
      </c>
      <c r="G56" s="15">
        <f t="shared" si="1"/>
        <v>100</v>
      </c>
    </row>
    <row r="57" spans="1:7" x14ac:dyDescent="0.25">
      <c r="A57" s="4"/>
      <c r="B57" s="1" t="s">
        <v>96</v>
      </c>
      <c r="C57" s="5">
        <v>14841.7</v>
      </c>
      <c r="D57" s="5">
        <v>14841.7</v>
      </c>
      <c r="E57" s="5">
        <v>14841.7</v>
      </c>
      <c r="F57" s="5">
        <f t="shared" si="0"/>
        <v>100</v>
      </c>
      <c r="G57" s="14">
        <f t="shared" si="1"/>
        <v>100</v>
      </c>
    </row>
    <row r="58" spans="1:7" ht="41.4" outlineLevel="1" x14ac:dyDescent="0.25">
      <c r="A58" s="6" t="s">
        <v>80</v>
      </c>
      <c r="B58" s="7" t="s">
        <v>81</v>
      </c>
      <c r="C58" s="8">
        <v>8300.9</v>
      </c>
      <c r="D58" s="8">
        <v>8300.9</v>
      </c>
      <c r="E58" s="8">
        <v>8300.9</v>
      </c>
      <c r="F58" s="8">
        <f t="shared" si="0"/>
        <v>100</v>
      </c>
      <c r="G58" s="15">
        <f t="shared" si="1"/>
        <v>100</v>
      </c>
    </row>
    <row r="59" spans="1:7" ht="27.6" outlineLevel="1" x14ac:dyDescent="0.25">
      <c r="A59" s="6" t="s">
        <v>82</v>
      </c>
      <c r="B59" s="7" t="s">
        <v>83</v>
      </c>
      <c r="C59" s="8">
        <v>6540.8</v>
      </c>
      <c r="D59" s="8">
        <v>6540.8</v>
      </c>
      <c r="E59" s="8">
        <v>6540.8</v>
      </c>
      <c r="F59" s="8">
        <f t="shared" si="0"/>
        <v>100</v>
      </c>
      <c r="G59" s="15">
        <f t="shared" si="1"/>
        <v>100</v>
      </c>
    </row>
    <row r="60" spans="1:7" x14ac:dyDescent="0.25">
      <c r="A60" s="9" t="s">
        <v>84</v>
      </c>
      <c r="B60" s="9"/>
      <c r="C60" s="12">
        <v>514546</v>
      </c>
      <c r="D60" s="12">
        <v>665726.19999999995</v>
      </c>
      <c r="E60" s="12">
        <v>636524.6</v>
      </c>
      <c r="F60" s="5">
        <f t="shared" si="0"/>
        <v>123.70606320912027</v>
      </c>
      <c r="G60" s="14">
        <f t="shared" si="1"/>
        <v>95.613572066113676</v>
      </c>
    </row>
    <row r="62" spans="1:7" x14ac:dyDescent="0.25">
      <c r="A62" s="2" t="s">
        <v>104</v>
      </c>
      <c r="E62" s="13" t="s">
        <v>105</v>
      </c>
    </row>
  </sheetData>
  <mergeCells count="4">
    <mergeCell ref="A3:G3"/>
    <mergeCell ref="E4:G4"/>
    <mergeCell ref="A2:G2"/>
    <mergeCell ref="A1:G1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</vt:lpstr>
      <vt:lpstr>Бюджет!FIO</vt:lpstr>
      <vt:lpstr>Бюджет!SIGN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Admin</cp:lastModifiedBy>
  <cp:lastPrinted>2013-08-01T10:33:54Z</cp:lastPrinted>
  <dcterms:created xsi:type="dcterms:W3CDTF">2002-03-11T10:22:12Z</dcterms:created>
  <dcterms:modified xsi:type="dcterms:W3CDTF">2017-03-14T13:51:18Z</dcterms:modified>
</cp:coreProperties>
</file>