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O713" i="1" l="1"/>
  <c r="N713" i="1"/>
  <c r="M713" i="1"/>
  <c r="L713" i="1"/>
  <c r="J713" i="1"/>
  <c r="O690" i="1"/>
  <c r="N690" i="1"/>
  <c r="M690" i="1"/>
  <c r="L690" i="1"/>
  <c r="J690" i="1"/>
  <c r="O664" i="1"/>
  <c r="N664" i="1"/>
  <c r="M664" i="1"/>
  <c r="L664" i="1"/>
  <c r="J664" i="1"/>
  <c r="O638" i="1"/>
  <c r="N638" i="1"/>
  <c r="M638" i="1"/>
  <c r="L638" i="1"/>
  <c r="J638" i="1"/>
  <c r="O615" i="1"/>
  <c r="N615" i="1"/>
  <c r="M615" i="1"/>
  <c r="L615" i="1"/>
  <c r="J615" i="1"/>
  <c r="O587" i="1"/>
  <c r="N587" i="1"/>
  <c r="M587" i="1"/>
  <c r="L587" i="1"/>
  <c r="J587" i="1"/>
  <c r="O563" i="1"/>
  <c r="N563" i="1"/>
  <c r="M563" i="1"/>
  <c r="L563" i="1"/>
  <c r="J563" i="1"/>
  <c r="O539" i="1"/>
  <c r="N539" i="1"/>
  <c r="M539" i="1"/>
  <c r="L539" i="1"/>
  <c r="J539" i="1"/>
  <c r="O515" i="1"/>
  <c r="N515" i="1"/>
  <c r="M515" i="1"/>
  <c r="L515" i="1"/>
  <c r="J515" i="1"/>
  <c r="O486" i="1"/>
  <c r="N486" i="1"/>
  <c r="M486" i="1"/>
  <c r="L486" i="1"/>
  <c r="J486" i="1"/>
  <c r="O460" i="1"/>
  <c r="N460" i="1"/>
  <c r="M460" i="1"/>
  <c r="L460" i="1"/>
  <c r="J460" i="1"/>
  <c r="O436" i="1"/>
  <c r="N436" i="1"/>
  <c r="M436" i="1"/>
  <c r="L436" i="1"/>
  <c r="J436" i="1"/>
  <c r="O412" i="1"/>
  <c r="N412" i="1"/>
  <c r="M412" i="1"/>
  <c r="L412" i="1"/>
  <c r="J412" i="1"/>
  <c r="O390" i="1"/>
  <c r="N390" i="1"/>
  <c r="M390" i="1"/>
  <c r="L390" i="1"/>
  <c r="J390" i="1"/>
  <c r="O367" i="1"/>
  <c r="N367" i="1"/>
  <c r="M367" i="1"/>
  <c r="L367" i="1"/>
  <c r="J367" i="1"/>
  <c r="O341" i="1"/>
  <c r="N341" i="1"/>
  <c r="M341" i="1"/>
  <c r="L341" i="1"/>
  <c r="J341" i="1"/>
  <c r="O317" i="1"/>
  <c r="N317" i="1"/>
  <c r="M317" i="1"/>
  <c r="L317" i="1"/>
  <c r="J317" i="1"/>
  <c r="O293" i="1"/>
  <c r="N293" i="1"/>
  <c r="M293" i="1"/>
  <c r="L293" i="1"/>
  <c r="J293" i="1"/>
  <c r="O269" i="1"/>
  <c r="N269" i="1"/>
  <c r="M269" i="1"/>
  <c r="L269" i="1"/>
  <c r="J269" i="1"/>
  <c r="O245" i="1"/>
  <c r="N245" i="1"/>
  <c r="M245" i="1"/>
  <c r="L245" i="1"/>
  <c r="J245" i="1"/>
  <c r="O219" i="1"/>
  <c r="N219" i="1"/>
  <c r="M219" i="1"/>
  <c r="L219" i="1"/>
  <c r="J219" i="1"/>
  <c r="O194" i="1"/>
  <c r="N194" i="1"/>
  <c r="M194" i="1"/>
  <c r="L194" i="1"/>
  <c r="J194" i="1"/>
  <c r="O168" i="1"/>
  <c r="N168" i="1"/>
  <c r="M168" i="1"/>
  <c r="L168" i="1"/>
  <c r="J168" i="1"/>
  <c r="O145" i="1"/>
  <c r="N145" i="1"/>
  <c r="M145" i="1"/>
  <c r="L145" i="1"/>
  <c r="J145" i="1"/>
  <c r="O121" i="1"/>
  <c r="N121" i="1"/>
  <c r="M121" i="1"/>
  <c r="L121" i="1"/>
  <c r="J121" i="1"/>
  <c r="O97" i="1"/>
  <c r="N97" i="1"/>
  <c r="M97" i="1"/>
  <c r="L97" i="1"/>
  <c r="J97" i="1"/>
  <c r="O68" i="1"/>
  <c r="N68" i="1"/>
  <c r="M68" i="1"/>
  <c r="L68" i="1"/>
  <c r="J68" i="1"/>
  <c r="O45" i="1"/>
  <c r="N45" i="1"/>
  <c r="M45" i="1"/>
  <c r="L45" i="1"/>
  <c r="J45" i="1"/>
</calcChain>
</file>

<file path=xl/sharedStrings.xml><?xml version="1.0" encoding="utf-8"?>
<sst xmlns="http://schemas.openxmlformats.org/spreadsheetml/2006/main" count="2357" uniqueCount="390">
  <si>
    <t>Коды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</si>
  <si>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</si>
  <si>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>ОТДЕЛ ОБРАЗОВАНИЯ АДМИНИСТРАЦИИ  КОВЕРНИНСКОГО МУНИЦИПАЛЬНОГО РАЙОНА НИЖЕГОРОДСКОЙ ОБЛАСТИ</t>
  </si>
  <si>
    <t xml:space="preserve">Дата </t>
  </si>
  <si>
    <t xml:space="preserve">по ОКПО </t>
  </si>
  <si>
    <t>02105275</t>
  </si>
  <si>
    <t xml:space="preserve">ИНН </t>
  </si>
  <si>
    <t>5218001403</t>
  </si>
  <si>
    <t>Организационно-правовая форма</t>
  </si>
  <si>
    <t>Муниципальное казенное учреждение</t>
  </si>
  <si>
    <t xml:space="preserve">КПП </t>
  </si>
  <si>
    <t>521801001</t>
  </si>
  <si>
    <t>Наименование публично-правового образования</t>
  </si>
  <si>
    <t>Ковернинский муниципальный район</t>
  </si>
  <si>
    <t xml:space="preserve">по ОКОПФ </t>
  </si>
  <si>
    <t>75404</t>
  </si>
  <si>
    <t>Местонахождение (адрес), телефон, адрес электронной почты</t>
  </si>
  <si>
    <t xml:space="preserve">по ОКТМО </t>
  </si>
  <si>
    <t>22634151</t>
  </si>
  <si>
    <t>Вид документа</t>
  </si>
  <si>
    <t>Наименование бюджетного, автономного учреждения или государственного(муниципального) унитарного предприятия, осуществляющего закупки в рамках переданных полномочий государственного(муниципального) заказчика</t>
  </si>
  <si>
    <t xml:space="preserve">изменения 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</si>
  <si>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</si>
  <si>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</si>
  <si>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</si>
  <si>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</si>
  <si>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</si>
  <si>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 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</si>
  <si>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</si>
  <si>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Феде-рального закона 
"О контрактной системе в сфере закупок товаров, работ, услуг для обеспечения государственных 
и муниципальных нужд"</t>
  </si>
  <si>
    <t>Инфор-мация о прове-дении общественного обсуждения закупки (да или нет)</t>
  </si>
  <si>
    <t>Обоснование внесения изменений</t>
  </si>
  <si>
    <t>Всего</t>
  </si>
  <si>
    <t>в том числе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</si>
  <si>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</si>
  <si>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(муниципальной) программы **</t>
  </si>
  <si>
    <t>на 
текущий финансовый год</t>
  </si>
  <si>
    <t>на плановый период</t>
  </si>
  <si>
    <t>последующие годы</t>
  </si>
  <si>
    <t>на 
первый год</t>
  </si>
  <si>
    <t>на 
второй год</t>
  </si>
  <si>
    <t>1</t>
  </si>
  <si>
    <t>2</t>
  </si>
  <si>
    <t>3</t>
  </si>
  <si>
    <t>4</t>
  </si>
  <si>
    <t xml:space="preserve">5 </t>
  </si>
  <si>
    <t>8</t>
  </si>
  <si>
    <t>9</t>
  </si>
  <si>
    <t>10</t>
  </si>
  <si>
    <t>11</t>
  </si>
  <si>
    <t>12</t>
  </si>
  <si>
    <t>13</t>
  </si>
  <si>
    <t>14</t>
  </si>
  <si>
    <t>Содержание аппарата управления отдела образования Содержание  прочих учреждений  и обеспечение расходов в рамках текущей деятельности</t>
  </si>
  <si>
    <t>Обеспечение реализации мероприятий муниципальных программ</t>
  </si>
  <si>
    <t>услуги связи</t>
  </si>
  <si>
    <t>2017</t>
  </si>
  <si>
    <t>Срок осуществления закупки c 2017-01-01 по 2018-01-31 круглосуточно</t>
  </si>
  <si>
    <t>нет</t>
  </si>
  <si>
    <t>Обеспечение реализации муниципальной программы</t>
  </si>
  <si>
    <t>Отпуск тепловой энергии</t>
  </si>
  <si>
    <t>Срок осуществления закупки c 2017-01-01 по 2017-12-31 круглосуточно</t>
  </si>
  <si>
    <t>Электроснабжение</t>
  </si>
  <si>
    <t>Обеспечение деятельности</t>
  </si>
  <si>
    <t>Приобретение бензина автомобильного АИ-92</t>
  </si>
  <si>
    <t>Срок осуществления закупки c 2017-03-01 по 2017-12-31 ежеквартально</t>
  </si>
  <si>
    <t>5</t>
  </si>
  <si>
    <t>Организация отдыха и оздоровления детей в каникулярный период</t>
  </si>
  <si>
    <t>Организация отдыха и оздоровления детей</t>
  </si>
  <si>
    <t>Срок осуществления закупки c 2017-05-01 по 2017-10-01 с июня по сентябрь</t>
  </si>
  <si>
    <t>6</t>
  </si>
  <si>
    <t>Обеспечение деятельности в сфере образования</t>
  </si>
  <si>
    <t>Услуги по розничной торговле легковыми автомобилями и грузовыми автомобилями малой грузоподъемности прочие, не включенные в другие группировки</t>
  </si>
  <si>
    <t>Срок осуществления закупки c 2017-02-01 по 2017-05-31 один раз в год</t>
  </si>
  <si>
    <t>7</t>
  </si>
  <si>
    <t>Срок осуществления закупки c 2017-01-12 по 2017-01-12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</si>
  <si>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</si>
  <si>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</si>
  <si>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Информация о закупках, которые планируется осуществлять в соответствии с пунктом 4 части 1 статьи 93</t>
  </si>
  <si>
    <t>839,90000</t>
  </si>
  <si>
    <t>0,00000</t>
  </si>
  <si>
    <t>110,00000</t>
  </si>
  <si>
    <t>Информация о закупках, которые планируется осуществлять в соответствии с пунктом 5 части 1 статьи 93</t>
  </si>
  <si>
    <t>Информация о закупках, которые планируется осуществлять в соответствии с пунктом 26 части 1 статьи 93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</si>
  <si>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 лицам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</si>
  <si>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 лицам</t>
  </si>
  <si>
    <t>Итого по коду БК</t>
  </si>
  <si>
    <t>Итого объем финансового обеспечения, предусмотренного
на заключение контрактов</t>
  </si>
  <si>
    <t>Услуги по организации отдыха и развлечений прочие, не включенные в другие группировки</t>
  </si>
  <si>
    <t>Развитие дополнительного образования и воспитания детей и молодежи</t>
  </si>
  <si>
    <t>97,00000</t>
  </si>
  <si>
    <t>379,40000</t>
  </si>
  <si>
    <t>341,80000</t>
  </si>
  <si>
    <t>Осуществление   видов деятельности общеобразовательных организаций согласно уставовной деятельности</t>
  </si>
  <si>
    <t>Услуги по теплоснабжению</t>
  </si>
  <si>
    <t>Обеспечение электроэнергией</t>
  </si>
  <si>
    <t>Осуществление видов деятельности общеобразовательных организаций согласно уставной деятельности</t>
  </si>
  <si>
    <t>обеспечение деятельности</t>
  </si>
  <si>
    <t>отпуск тепловой энергии</t>
  </si>
  <si>
    <t>Срок осуществления закупки c 2017-01-01 по 2017-04-30 круглосуточно</t>
  </si>
  <si>
    <t>Осуществление видов  деятельности общеобразовательной  организации согласно уставной деятельности</t>
  </si>
  <si>
    <t>энергоснабжение</t>
  </si>
  <si>
    <t>Развитие образования Ковернинского муниципального района Нижегородской области</t>
  </si>
  <si>
    <t>обеспечение  деятельности</t>
  </si>
  <si>
    <t>поставка питьевой воды</t>
  </si>
  <si>
    <t>Срок осуществления закупки c 2017-01-01 по 2017-12-31</t>
  </si>
  <si>
    <t>осуществление  видов  деятельности  общеобразовательных  организаций согласно  уставной  деятельности</t>
  </si>
  <si>
    <t>водоотведение</t>
  </si>
  <si>
    <t>поставка учебной литературы</t>
  </si>
  <si>
    <t>Срок осуществления закупки c 2017-05-01 по 2017-12-31 по заявке заказчика</t>
  </si>
  <si>
    <t>оказание услуг связи</t>
  </si>
  <si>
    <t>810,00000</t>
  </si>
  <si>
    <t>414,60000</t>
  </si>
  <si>
    <t>890,00000</t>
  </si>
  <si>
    <t>Осуществление видов деятельности общеобразовательных организаций согласно установленной деятельности</t>
  </si>
  <si>
    <t>услуги по передаче электроэнергии</t>
  </si>
  <si>
    <t>Поставка каменного угля</t>
  </si>
  <si>
    <t>Срок осуществления закупки c 2017-09-01 по 2018-02-20 два раза</t>
  </si>
  <si>
    <t>268,50000</t>
  </si>
  <si>
    <t>335,20000</t>
  </si>
  <si>
    <t>163,90000</t>
  </si>
  <si>
    <t>405,17773</t>
  </si>
  <si>
    <t>150,00000</t>
  </si>
  <si>
    <t>21,00000</t>
  </si>
  <si>
    <t>338,20407</t>
  </si>
  <si>
    <t>136,50000</t>
  </si>
  <si>
    <t>Услуги по передаче электроэнергии</t>
  </si>
  <si>
    <t>Срок осуществления закупки c 2017-01-01 по 2018-01-31 Круглосуточно</t>
  </si>
  <si>
    <t>186,00000</t>
  </si>
  <si>
    <t>1400,36400</t>
  </si>
  <si>
    <t>115,00000</t>
  </si>
  <si>
    <t>885,00000</t>
  </si>
  <si>
    <t>Осуществление   видов деятельности общеобразовательных организаций согласно уставной деятельности</t>
  </si>
  <si>
    <t>Срок осуществления закупки c 2017-01-01 по 2017-12-31 постоянно в течение года</t>
  </si>
  <si>
    <t>231,20000</t>
  </si>
  <si>
    <t>196,20000</t>
  </si>
  <si>
    <t>549,40000</t>
  </si>
  <si>
    <t>Срок осуществления закупки c 2017-01-01 по 2017-12-31 постоянно во время отопительного сезона</t>
  </si>
  <si>
    <t>Срок осуществления закупки c 2017-01-01 по 2017-12-31 постоянно</t>
  </si>
  <si>
    <t>366,20000</t>
  </si>
  <si>
    <t>239,10000</t>
  </si>
  <si>
    <t>417,70000</t>
  </si>
  <si>
    <t>124,00000</t>
  </si>
  <si>
    <t>186,10307</t>
  </si>
  <si>
    <t>100,00000</t>
  </si>
  <si>
    <t>Уголь марки Д - длиннопламенный</t>
  </si>
  <si>
    <t>Срок осуществления закупки c 2017-01-01 по 2018-01-31 один раз в полгода</t>
  </si>
  <si>
    <t>183,50000</t>
  </si>
  <si>
    <t>1620,80000</t>
  </si>
  <si>
    <t>343,50000</t>
  </si>
  <si>
    <t>1259,70000</t>
  </si>
  <si>
    <t>189,10000</t>
  </si>
  <si>
    <t>Осуществление видов деятельности дошкольных образовательных организаций согласно уставной деятельности</t>
  </si>
  <si>
    <t>20,00000</t>
  </si>
  <si>
    <t>341,52638</t>
  </si>
  <si>
    <t>193,20000</t>
  </si>
  <si>
    <t>Осуществление видов деятельности  дошкольных  образовательных  организаций согласно уставной деятельности</t>
  </si>
  <si>
    <t>Срок осуществления закупки c 2017-01-09 по 2017-12-29 постоянно, в течении отопительного сезона</t>
  </si>
  <si>
    <t>Осуществление видов деятельности  дошкольных образовательных организаций  согласно уставной деятельности</t>
  </si>
  <si>
    <t>Срок осуществления закупки c 2017-01-09 по 2018-02-28 Круглосуточно</t>
  </si>
  <si>
    <t>78,00000</t>
  </si>
  <si>
    <t>667,03325</t>
  </si>
  <si>
    <t>1114,00000</t>
  </si>
  <si>
    <t>Осуществление   видов деятельности дошкольных образовательных организаций согласно уставной деятельности</t>
  </si>
  <si>
    <t>Срок осуществления закупки c 2017-01-01 по 2017-12-31 Круглосуточно</t>
  </si>
  <si>
    <t>46,50000</t>
  </si>
  <si>
    <t>1128,10000</t>
  </si>
  <si>
    <t>173521800304852180100100010000000242</t>
  </si>
  <si>
    <t>Товары, работы или услуги на сумму, не превышающие 100 тыс. руб. (п.4 ч.1 ст.93 44-ФЗ)</t>
  </si>
  <si>
    <t>173521800304852180100100020000000244</t>
  </si>
  <si>
    <t>44,50000</t>
  </si>
  <si>
    <t>1904,40000</t>
  </si>
  <si>
    <t>Срок осуществления закупки c 2017-01-01 по 2018-01-11 круглосуточно</t>
  </si>
  <si>
    <t>Иные случаи</t>
  </si>
  <si>
    <t>Тепловая энергия отпущенная котельными</t>
  </si>
  <si>
    <t>1429,49300</t>
  </si>
  <si>
    <t>57,50000</t>
  </si>
  <si>
    <t>осуществление видов деятельности дошкольных образовательных организаций согласно уставной деятельности</t>
  </si>
  <si>
    <t>50,30000</t>
  </si>
  <si>
    <t>547,34300</t>
  </si>
  <si>
    <t>730,20000</t>
  </si>
  <si>
    <t>Срок осуществления закупки c 2017-01-01 по 2017-12-31 ежедневно</t>
  </si>
  <si>
    <t>Срок осуществления закупки c 2017-01-01 по 2017-12-31 ежедневно во время отопительного сезона</t>
  </si>
  <si>
    <t>поставка мяса</t>
  </si>
  <si>
    <t>1452,99300</t>
  </si>
  <si>
    <t>141,00000</t>
  </si>
  <si>
    <t>390,00000</t>
  </si>
  <si>
    <t>173521800294352180100100010003530244</t>
  </si>
  <si>
    <t>Осуществление видов деятельности общеобразовательных организаций согласно уставовной деятельности</t>
  </si>
  <si>
    <t>Оказание услуг по теплоснабжению</t>
  </si>
  <si>
    <t>Срок осуществления закупки c 2017-01-01 по 2018-01-31 круглосуточно в течении отопительного сезона</t>
  </si>
  <si>
    <t>173521800294352180100100030003600244</t>
  </si>
  <si>
    <t>Оказание услуг по водоснабжению</t>
  </si>
  <si>
    <t>173521800294352180100100040003700244</t>
  </si>
  <si>
    <t>Осуществление деятельности</t>
  </si>
  <si>
    <t>Оказание услуг по водоотведению и очистке сточных вод</t>
  </si>
  <si>
    <t>173521800294352180100100050005811244</t>
  </si>
  <si>
    <t>Поставка учебной литературы</t>
  </si>
  <si>
    <t>Срок осуществления закупки c 2017-06-01 по 2017-08-31 один раз в год</t>
  </si>
  <si>
    <t>173521800294352180100100100003512244</t>
  </si>
  <si>
    <t>173521800294352180100100070000000242</t>
  </si>
  <si>
    <t>Осуществление видов деятельности общеобразовательных организаций согласно уаставовной деятельности</t>
  </si>
  <si>
    <t>173521800294352180100100080000000244</t>
  </si>
  <si>
    <t>173521800294352180100100090000000244</t>
  </si>
  <si>
    <t>Закупки для учреждений культуры и образовательных организаций, не превышающие 400 тыс. руб. (п.5 ч.1. ст.93 44-ФЗ)</t>
  </si>
  <si>
    <t>422,50000</t>
  </si>
  <si>
    <t>488,00000</t>
  </si>
  <si>
    <t>120,00000</t>
  </si>
  <si>
    <t>30,00000</t>
  </si>
  <si>
    <t>407,30000</t>
  </si>
  <si>
    <t>811,40000</t>
  </si>
  <si>
    <t>173521800318252180100100010003512244</t>
  </si>
  <si>
    <t>173521800318252180100100020003530244</t>
  </si>
  <si>
    <t>теплоэнергия</t>
  </si>
  <si>
    <t>173521800318252180100100030000000244</t>
  </si>
  <si>
    <t>173521800318252180100100040000000242</t>
  </si>
  <si>
    <t>722,00000</t>
  </si>
  <si>
    <t>22,00000</t>
  </si>
  <si>
    <t>173521800316852180100100010003512244</t>
  </si>
  <si>
    <t>осушествление видов деятельности общеобразовательных организаций согласно уставной деятельности</t>
  </si>
  <si>
    <t>услуги электроэнергии</t>
  </si>
  <si>
    <t>Срок осуществления закупки c 2017-01-09 по 2017-12-29</t>
  </si>
  <si>
    <t>173521800316852180100100020003530244</t>
  </si>
  <si>
    <t>173521800316852180100100030000000244</t>
  </si>
  <si>
    <t>173521800316852180100100040000000242</t>
  </si>
  <si>
    <t>606,50000</t>
  </si>
  <si>
    <t>36,00000</t>
  </si>
  <si>
    <t>173521800270352180100100070003511244</t>
  </si>
  <si>
    <t>электроэнергия</t>
  </si>
  <si>
    <t>173521800270352180100100080003521244</t>
  </si>
  <si>
    <t>Срок осуществления закупки c 2017-01-01 по 2017-12-31 отопительный сезон</t>
  </si>
  <si>
    <t>173521800270352180100100010000000242</t>
  </si>
  <si>
    <t>173521800270352180100100020000000244</t>
  </si>
  <si>
    <t>173521800270352180100100030000000244</t>
  </si>
  <si>
    <t>173521800270352180100100040000000242</t>
  </si>
  <si>
    <t>86,50000</t>
  </si>
  <si>
    <t>1836,44940</t>
  </si>
  <si>
    <t>650,00000</t>
  </si>
  <si>
    <t>132,00000</t>
  </si>
  <si>
    <t>173521800271052180100100010003512244</t>
  </si>
  <si>
    <t>Электроэнергия</t>
  </si>
  <si>
    <t>173521800271052180100100020000000242</t>
  </si>
  <si>
    <t>173521800271052180100100030000000244</t>
  </si>
  <si>
    <t>309,20000</t>
  </si>
  <si>
    <t>2044,90000</t>
  </si>
  <si>
    <t>173521800518052180100100010006110242</t>
  </si>
  <si>
    <t>Повышение качества и доступности образования для детей с ОВЗ и детей-инвалидов</t>
  </si>
  <si>
    <t>Окозание услуг связи</t>
  </si>
  <si>
    <t>173521800518052180100100020003512244</t>
  </si>
  <si>
    <t>Совершенствование дошкольного образования как института социального развития</t>
  </si>
  <si>
    <t>Обеспечения деятельности</t>
  </si>
  <si>
    <t>Энергоснабжение</t>
  </si>
  <si>
    <t>173521800518052180100100030000000244</t>
  </si>
  <si>
    <t>173521800518052180100100040000000244</t>
  </si>
  <si>
    <t>Осуществление  видов деятельности МОУ «Большекрутовская школа-интернат» согласно уставной деятельности</t>
  </si>
  <si>
    <t>173521800518052180100100050000000242</t>
  </si>
  <si>
    <t>1886,60000</t>
  </si>
  <si>
    <t>113,00000</t>
  </si>
  <si>
    <t>1896,70000</t>
  </si>
  <si>
    <t>173521800306252180100100040003512244</t>
  </si>
  <si>
    <t>электроснабжение</t>
  </si>
  <si>
    <t>173521800306252180100100050003530244</t>
  </si>
  <si>
    <t>Теплоснабжение</t>
  </si>
  <si>
    <t>173521800306252180100100010000000242</t>
  </si>
  <si>
    <t>173521800306252180100100020000000244</t>
  </si>
  <si>
    <t>Осуществление   видов деятельности дошкольных образовательных организаций согласно уставной деятельности
ожидаемый результат реализации мероприятия государственной (муниципальной) программы</t>
  </si>
  <si>
    <t>173521800306252180100100030000000244</t>
  </si>
  <si>
    <t>1462,04492</t>
  </si>
  <si>
    <t>799,32000</t>
  </si>
  <si>
    <t>173521800278152180100100010000000242</t>
  </si>
  <si>
    <t>173521800278152180100100020000000244</t>
  </si>
  <si>
    <t>173521800278152180100100030000000244</t>
  </si>
  <si>
    <t>48,00000</t>
  </si>
  <si>
    <t>955,70000</t>
  </si>
  <si>
    <t>688,50000</t>
  </si>
  <si>
    <t>Заведующий отделом образования Администрации Ковернинского района</t>
  </si>
  <si>
    <t>Т.К. Игошина</t>
  </si>
  <si>
    <t>Исполнитель</t>
  </si>
  <si>
    <t>Т.Н. Чуракова</t>
  </si>
  <si>
    <t>173521800268652180100100010003530244</t>
  </si>
  <si>
    <t>173521800268652180100100050004649244</t>
  </si>
  <si>
    <t>173521800268652180100100030003600244</t>
  </si>
  <si>
    <t>173521800268652180100100040003700244</t>
  </si>
  <si>
    <t>173521800268652180100100060006110242</t>
  </si>
  <si>
    <t>173521800268652180100100070000000244</t>
  </si>
  <si>
    <t>173521800268652180100100080000000244</t>
  </si>
  <si>
    <t>173521800268652180100100090000000242</t>
  </si>
  <si>
    <t>173521800140352180100100010006110242</t>
  </si>
  <si>
    <t>173521800140352180100100020003530244</t>
  </si>
  <si>
    <t>173521800140352180100100030003512244</t>
  </si>
  <si>
    <t>173521800140352180100100040001920244</t>
  </si>
  <si>
    <t>173521800140352180100100050009329360</t>
  </si>
  <si>
    <t>173521800140352180100100060004511244</t>
  </si>
  <si>
    <t>173521800140352180100100070000000244</t>
  </si>
  <si>
    <t>173521800140352180100100080000000242</t>
  </si>
  <si>
    <t>173521800415452180100100010000000242</t>
  </si>
  <si>
    <t>173521800415452180100100020000000244</t>
  </si>
  <si>
    <t>173521800415452180100100030000000244</t>
  </si>
  <si>
    <t>173521800406652180100100010000000242</t>
  </si>
  <si>
    <t>173521800406652180100100020000000244</t>
  </si>
  <si>
    <t>173521800406652180100100030000000244</t>
  </si>
  <si>
    <t>173521800305552180100100010000000242</t>
  </si>
  <si>
    <t>173521800305552180100100020000000244</t>
  </si>
  <si>
    <t>173521800305552180100100030000000244</t>
  </si>
  <si>
    <t>173521800611252180100100010000000242</t>
  </si>
  <si>
    <t>173521800611252180100100020000000242</t>
  </si>
  <si>
    <t>173521800611252180100100030000000242</t>
  </si>
  <si>
    <t>173521800276752180100100010000000242</t>
  </si>
  <si>
    <t>173521800276752180100100020000000242</t>
  </si>
  <si>
    <t>173521800276752180100100030000000242</t>
  </si>
  <si>
    <t>173521800285552180100100010003512244</t>
  </si>
  <si>
    <t>173521800285552180100100030000000242</t>
  </si>
  <si>
    <t>173521800285552180100100040000000244</t>
  </si>
  <si>
    <t>173521800285552180100100020000510244</t>
  </si>
  <si>
    <t>173521800272852180100100010003512244</t>
  </si>
  <si>
    <t>173521800272852180100100020000000242</t>
  </si>
  <si>
    <t>1735218002728521801001000300000002244</t>
  </si>
  <si>
    <t>173521800272852180100100040000000242</t>
  </si>
  <si>
    <t>173521800272852180100100050000000244</t>
  </si>
  <si>
    <t>173521800269352180100100010003530244</t>
  </si>
  <si>
    <t>173521800269352180100100020003512244</t>
  </si>
  <si>
    <t>173521800269352180100100030000000244</t>
  </si>
  <si>
    <t>173521800269352180100100010000000242</t>
  </si>
  <si>
    <t>173521800269352180100100050000000244</t>
  </si>
  <si>
    <t>173521800286252180100100010003530244</t>
  </si>
  <si>
    <t>173521800286252180100100020003512244</t>
  </si>
  <si>
    <t>173521800286252180100100030000000244</t>
  </si>
  <si>
    <t>173521800286252180100100040000000242</t>
  </si>
  <si>
    <t>173521800286252180100100050000000244</t>
  </si>
  <si>
    <t>173521800280952180100100010003512244</t>
  </si>
  <si>
    <t>173521800280952180100100020000510244</t>
  </si>
  <si>
    <t>173521800280952180100100030000000242</t>
  </si>
  <si>
    <t>173521800280952180100100040000000244</t>
  </si>
  <si>
    <t>173521800334452180100100020003530244</t>
  </si>
  <si>
    <t>173521800334452180100100060003512244</t>
  </si>
  <si>
    <t>173521800334452180100100030000000242</t>
  </si>
  <si>
    <t>173521800334452180100100040000000244</t>
  </si>
  <si>
    <t>173521800334452180100100050000000244</t>
  </si>
  <si>
    <t>173521800391552180100100010003512244</t>
  </si>
  <si>
    <t>173521800391552180100100020000000242</t>
  </si>
  <si>
    <t>173521800391552180100100030000000244</t>
  </si>
  <si>
    <t>173521800309452180100100010003512244</t>
  </si>
  <si>
    <t>173521800309452180100100020003530244</t>
  </si>
  <si>
    <t>173521800309452180100100030000000244</t>
  </si>
  <si>
    <t>173521800309452180100100040000000242</t>
  </si>
  <si>
    <t>173521800308752180100100010000000242</t>
  </si>
  <si>
    <t>173521800308752180100100030000000244</t>
  </si>
  <si>
    <t>173521800308752180100100020000000244</t>
  </si>
  <si>
    <t>173521800303052180100100010003512244</t>
  </si>
  <si>
    <t>173521800303052180100100020003530244</t>
  </si>
  <si>
    <t>173521800303052180100100030000000244</t>
  </si>
  <si>
    <t>173521800303052180100100050000000242</t>
  </si>
  <si>
    <t>173521800303052180100100040000000244</t>
  </si>
  <si>
    <t>базовый</t>
  </si>
  <si>
    <t>СВОД плана закупок товаров, работ, услуг для обеспечения муниципальных нужд</t>
  </si>
  <si>
    <t>на 2017 финансовый год</t>
  </si>
  <si>
    <t>19.01.2017</t>
  </si>
  <si>
    <t>Российская Федерация, 606570, Нижегородская область, Ковернинский район, р.п. Ковернино, ул. Карла Маркса д. 4, 7-83157-21915, suhareva.naralja@rambler.ru</t>
  </si>
  <si>
    <t>Распорядитель: Отдел образования Администрации Ковернинского района Нижегородской области</t>
  </si>
  <si>
    <t>Заказчик: МУНИЦИПАЛЬНОЕ ОБРАЗОВАТЕЛЬНОЕ УЧРЕЖДЕНИЕ ДОПОЛНИТЕЛЬНОГО ОБРАЗОВАНИЯ "РАЙОННЫЙ ЦЕНТР ВНЕШКОЛЬНОЙ РАБОТЫ"</t>
  </si>
  <si>
    <t>Заказчик: МУНИЦИПАЛЬНОЕ ОБЩЕОБРАЗОВАТЕЛЬНОЕ УЧРЕЖДЕНИЕ "КОВЕРНИНСКАЯ СРЕДНЯЯ ШКОЛА № 2"</t>
  </si>
  <si>
    <t>Заказчик: МУНИЦИПАЛЬНОЕ ОБЩЕОБРАЗОВАТЕЛЬНОЕ УЧРЕЖДЕНИЕ "КАМЕНСКАЯ ОСНОВНАЯ ШКОЛА" КОВЕРНИНСКОГО МУНИЦИПАЛЬНОГО РАЙОНА НИЖЕГОРОДСКОЙ ОБЛАСТИ</t>
  </si>
  <si>
    <t>Заказчик: МУНИЦИПАЛЬНОЕ ОБЩЕОБРАЗОВАТЕЛЬНОЕ УЧРЕЖДЕНИЕ "НАЧАЛЬНАЯ ШКОЛА-ДЕТСКИЙ САД Д. ШАДРИНО" КОВЕРНИНСКОГО МУНИЦИПАЛЬНОГО РАЙОНА НИЖЕГОРОДСКОЙ ОБЛАСТИ</t>
  </si>
  <si>
    <t>Заказчик: МУНИЦИПАЛЬНОЕ ОБЩЕОБРАЗОВАТЕЛЬНОЕ УЧРЕЖДЕНИЕ "НАЧАЛЬНАЯ ШКОЛА-ДЕТСКИЙ САД Д.МАРКОВО" КОВЕРНИНСКОГО МУНИЦИПАЛЬНОГО РАЙОНА НИЖЕГОРОДСКОЙ ОБЛАСТИ</t>
  </si>
  <si>
    <t>Заказчик: МУНИЦИПАЛЬНОЕ ОБЩЕОБРАЗОВАТЕЛЬНОЕ УЧРЕЖДЕНИЕ "СКОРОБОГАТОВСКАЯ СРЕДНЯЯ ШКОЛА"</t>
  </si>
  <si>
    <t>Заказчик: МУНИЦИПАЛЬНОЕ ОБЩЕОБРАЗОВАТЕЛЬНОЕ УЧРЕЖДЕНИЕ "СЕМИНСКАЯ ОСНОВНАЯ ШКОЛА"</t>
  </si>
  <si>
    <t>Заказчик: МУНИЦИПАЛЬНОЕ ОБЩЕОБРАЗОВАТЕЛЬНОЕ УЧРЕЖДЕНИЕ "АНИСИМОВСКАЯ ОСНОВНАЯ ШКОЛА"</t>
  </si>
  <si>
    <t>Заказчик: МУНИЦИПАЛЬНОЕ ОБЩЕОБРАЗОВАТЕЛЬНОЕ УЧРЕЖДЕНИЕ "НАЧАЛЬНАЯ ШКОЛА - ДЕТСКИЙ САД Д. Б.КРУТЫ" КОВЕРНИНСКОГО МУНИЦИПАЛЬНОГО РАЙОНА НИЖЕГОРОДСКОЙ ОБЛАСТИ</t>
  </si>
  <si>
    <t>Заказчик: МУНИЦИПАЛЬНОЕ ОБЩЕОБРАЗОВАТЕЛЬНОЕ УЧРЕЖДЕНИЕ "БЕЛБАЖСКАЯ ОСНОВНАЯ ШКОЛА" КОВЕРНИНСКОГО МУНИЦИПАЛЬНОГО РАЙОНА НИЖЕГОРОДСКОЙ ОБЛАСТИ</t>
  </si>
  <si>
    <t>Заказчик: МУНИЦИПАЛЬНОЕ ОБЩЕОБРАЗОВАТЕЛЬНОЕ УЧРЕЖДЕНИЕ "ГОРЕВСКАЯ СРЕДНЯЯ ШКОЛА"</t>
  </si>
  <si>
    <t>Заказчик: МУНИЦИПАЛЬНОЕ ДОШКОЛЬНОЕ ОБРАЗОВАТЕЛЬНОЕ УЧРЕЖДЕНИЕ ДЕТСКИЙ САД "ТЕРЕМОК" Д.КАМЕННОЕ</t>
  </si>
  <si>
    <t>Заказчик: МУНИЦИПАЛЬНОЕ ДОШКОЛЬНОЕ ОБРАЗОВАТЕЛЬНОЕ УЧРЕЖДЕНИЕ ДЕТСКИЙ САД "СВЕТЛЯЧОК" Д.ГАВРИЛОВКА</t>
  </si>
  <si>
    <t>Заказчик: МУНИЦИПАЛЬНОЕ ДОШКОЛЬНОЕ ОБРАЗОВАТЕЛЬНОЕ УЧРЕЖДЕНИЕ ДЕТСКИЙ САД "СКАЗКА" С. ГОРЕВО</t>
  </si>
  <si>
    <t>Заказчик: МУНИЦИПАЛЬНОЕ  ДОШКОЛЬНОЕ ОБРАЗОВАТЕЛЬНОЕ УЧРЕЖДЕНИЕ ДЕТСКИЙ САД "КОЛОСОК" Д. БОЛЬШИЕ МОСТЫ</t>
  </si>
  <si>
    <t>Заказчик: МУНИЦИПАЛЬНОЕ ДОШКОЛЬНОЕ ОБРАЗОВАТЕЛЬНОЕ УЧРЕЖДЕНИЕ ДЕТСКИЙ САД "СКАЗКА" Д.СУХОНОСКА</t>
  </si>
  <si>
    <t>Заказчик: МУНИЦИПАЛЬНОЕ ДОШКОЛЬНОЕ ОБРАЗОВАТЕЛЬНОЕ УЧРЕЖДЕНИЕ ДЕТСКИЙ САД "ЧЕБУРАШКА" П.КОВЕРНИНО</t>
  </si>
  <si>
    <t>Заказчик: МУНИЦИПАЛЬНОЕ ДОШКОЛЬНОЕ ОБРАЗОВАТЕЛЬНОЕ УЧРЕЖДЕНИЕ ДЕТСКИЙ САД  "РЯБИНКА" Р.П.КОВЕРНИНО</t>
  </si>
  <si>
    <t>Заказчик: МУНИЦИПАЛЬНОЕ ОБЩЕОБРАЗОВАТЕЛЬНОЕ УЧРЕЖДЕНИЕ "КОВЕРНИНСКАЯ СРЕДНЯЯ ШКОЛА № 1"</t>
  </si>
  <si>
    <t>Заказчик: МУНИЦИПАЛЬНОЕ ДОШКОЛЬНОЕ ОБРАЗОВАТЕЛЬНОЕ  УЧРЕЖДЕНИЕ ДЕТСКИЙ САД "ЛЕНОК" П.КОВЕРНИНО</t>
  </si>
  <si>
    <t>Заказчик: МУНИЦИПАЛЬНОЕ ДОШКОЛЬНОЕ ОБРАЗОВАТЕЛЬНОЕ УЧРЕЖДЕНИЕ ДЕТСКИЙ САД "РОДНИЧОК" С. ХОХЛОМА</t>
  </si>
  <si>
    <t>Заказчик: МУНИЦИПАЛЬНОЕ ДОШКОЛЬНОЕ ОБРАЗОВАТЕЛЬНОЕ УЧРЕЖДЕНИЕ ДЕТСКИЙ САД "СОЛНЫШКО" Д.СЕМИНО</t>
  </si>
  <si>
    <t>Заказчик: МУНИЦИПАЛЬНОЕ ОБЩЕОБРАЗОВАТЕЛЬНОЕ УЧРЕЖДЕНИЕ "ГАВРИЛОВСКАЯ СРЕДНЯЯ ШКОЛА" КОВЕРНИНСКОГО МУНИЦИПАЛЬНОГО РАЙОНА НИЖЕГОРОДСКОЙ ОБЛАСТИ</t>
  </si>
  <si>
    <t>Заказчик: МУНИЦИПАЛЬНОЕ ОБЩЕОБРАЗОВАТЕЛЬНОЕ УЧРЕЖДЕНИЕ "ХОХЛОМСКАЯ СРЕДНЯЯ ШКОЛА" КОВЕРНИНСКОГО МУНИЦИПАЛЬНОГО РАЙОНА НИЖЕГОРОДСКОЙ ОБЛАСТИ</t>
  </si>
  <si>
    <t>Заказчик: МУНИЦИПАЛЬНОЕ ОБЩЕОБРАЗОВАТЕЛЬНОЕ УЧРЕЖДЕНИЕ ДЛЯ ОБУЧАЮЩИХСЯ С ОГРАНИЧЕННЫМИ ВОЗМОЖНОСТЯМИ ЗДОРОВЬЯ "БОЛЬШЕКРУТОВСКАЯ ШКОЛА-ИНТЕРНАТ"</t>
  </si>
  <si>
    <t>Заказчик: МУНИЦИПАЛЬНОЕ ДОШКОЛЬНОЕ ОБРАЗОВАТЕЛЬНОЕ УЧРЕЖДЕНИЕ "ДЕТСКИЙ САД "РОМАШКА"</t>
  </si>
  <si>
    <t>Заказчик: МУНИЦИПАЛЬНОЕ ОБЩЕОБРАЗОВАТЕЛЬНОЕ УЧРЕЖДЕНИЕ "ПОНУРОВСКАЯ ОСНОВНАЯ ШКОЛА"</t>
  </si>
  <si>
    <t>Итого объем финансового обеспечения, предусмотренного
на заключение контрактов (общий)</t>
  </si>
  <si>
    <t>173521800107252180100100010000000242</t>
  </si>
  <si>
    <t>173521800107252180100100020000000244</t>
  </si>
  <si>
    <t>173521800107252180100100030000000244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</si>
</sst>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9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sz val="8"/>
      <color indexed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11"/>
      <name val="Times New Roman"/>
      <family val="1"/>
      <charset val="204"/>
    </font>
    <font>
      <sz val="10"/>
      <name val="Arial Cyr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10"/>
      </right>
      <top/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10"/>
      </bottom>
      <diagonal/>
    </border>
    <border>
      <left/>
      <right style="thin">
        <color indexed="10"/>
      </right>
      <top style="thin">
        <color indexed="8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/>
      <diagonal/>
    </border>
    <border>
      <left style="thin">
        <color indexed="8"/>
      </left>
      <right style="thin">
        <color indexed="10"/>
      </right>
      <top/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 style="thin">
        <color indexed="8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8"/>
      </right>
      <top/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8"/>
      </top>
      <bottom/>
      <diagonal/>
    </border>
    <border>
      <left/>
      <right style="thin">
        <color indexed="10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64">
    <xf numFmtId="0" fontId="0" fillId="0" borderId="0" xfId="0"/>
    <xf numFmtId="0" fontId="1" fillId="0" borderId="0" xfId="0" applyNumberFormat="1" applyFont="1" applyFill="1" applyAlignment="1" applyProtection="1">
      <alignment horizontal="left"/>
    </xf>
    <xf numFmtId="0" fontId="2" fillId="0" borderId="0" xfId="0" applyNumberFormat="1" applyFont="1" applyFill="1" applyProtection="1"/>
    <xf numFmtId="0" fontId="3" fillId="0" borderId="0" xfId="0" applyNumberFormat="1" applyFont="1" applyFill="1" applyAlignment="1" applyProtection="1">
      <alignment horizontal="left"/>
    </xf>
    <xf numFmtId="0" fontId="1" fillId="0" borderId="0" xfId="0" applyNumberFormat="1" applyFont="1" applyFill="1" applyAlignment="1" applyProtection="1">
      <alignment horizontal="right"/>
    </xf>
    <xf numFmtId="0" fontId="1" fillId="0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Fill="1" applyAlignment="1" applyProtection="1">
      <alignment horizontal="right" vertical="center"/>
    </xf>
    <xf numFmtId="0" fontId="1" fillId="0" borderId="0" xfId="0" applyNumberFormat="1" applyFont="1" applyFill="1" applyAlignment="1" applyProtection="1">
      <alignment horizontal="right" vertical="top"/>
    </xf>
    <xf numFmtId="0" fontId="1" fillId="0" borderId="0" xfId="0" applyNumberFormat="1" applyFont="1" applyFill="1" applyProtection="1"/>
    <xf numFmtId="0" fontId="1" fillId="0" borderId="3" xfId="0" applyNumberFormat="1" applyFont="1" applyFill="1" applyBorder="1" applyProtection="1"/>
    <xf numFmtId="0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/>
    </xf>
    <xf numFmtId="164" fontId="1" fillId="0" borderId="2" xfId="0" applyNumberFormat="1" applyFont="1" applyFill="1" applyBorder="1" applyAlignment="1" applyProtection="1">
      <alignment vertical="top"/>
    </xf>
    <xf numFmtId="164" fontId="1" fillId="0" borderId="1" xfId="0" applyNumberFormat="1" applyFont="1" applyFill="1" applyBorder="1" applyAlignment="1" applyProtection="1">
      <alignment horizontal="left" vertical="top"/>
    </xf>
    <xf numFmtId="0" fontId="1" fillId="0" borderId="2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Alignment="1" applyProtection="1">
      <alignment horizontal="left" vertical="top"/>
    </xf>
    <xf numFmtId="0" fontId="1" fillId="0" borderId="2" xfId="0" applyNumberFormat="1" applyFont="1" applyFill="1" applyBorder="1" applyAlignment="1" applyProtection="1">
      <alignment horizontal="center" vertical="top"/>
    </xf>
    <xf numFmtId="49" fontId="1" fillId="0" borderId="2" xfId="0" applyNumberFormat="1" applyFont="1" applyFill="1" applyBorder="1" applyAlignment="1" applyProtection="1">
      <alignment horizontal="center" vertical="top"/>
    </xf>
    <xf numFmtId="49" fontId="1" fillId="0" borderId="2" xfId="0" applyNumberFormat="1" applyFont="1" applyFill="1" applyBorder="1" applyAlignment="1" applyProtection="1">
      <alignment horizontal="right" vertical="top"/>
    </xf>
    <xf numFmtId="49" fontId="4" fillId="0" borderId="2" xfId="0" applyNumberFormat="1" applyFont="1" applyFill="1" applyBorder="1" applyAlignment="1" applyProtection="1">
      <alignment horizontal="left" vertical="center"/>
    </xf>
    <xf numFmtId="164" fontId="1" fillId="0" borderId="2" xfId="0" applyNumberFormat="1" applyFont="1" applyFill="1" applyBorder="1" applyAlignment="1" applyProtection="1">
      <alignment horizontal="left" vertical="top"/>
    </xf>
    <xf numFmtId="164" fontId="1" fillId="0" borderId="2" xfId="0" applyNumberFormat="1" applyFont="1" applyFill="1" applyBorder="1" applyAlignment="1" applyProtection="1">
      <alignment horizontal="left"/>
    </xf>
    <xf numFmtId="164" fontId="1" fillId="0" borderId="5" xfId="0" applyNumberFormat="1" applyFont="1" applyFill="1" applyBorder="1" applyAlignment="1" applyProtection="1">
      <alignment horizontal="left" vertical="top"/>
    </xf>
    <xf numFmtId="164" fontId="2" fillId="0" borderId="5" xfId="0" applyNumberFormat="1" applyFont="1" applyFill="1" applyBorder="1" applyAlignment="1" applyProtection="1">
      <alignment horizontal="left"/>
    </xf>
    <xf numFmtId="0" fontId="1" fillId="0" borderId="5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Alignment="1" applyProtection="1">
      <alignment horizontal="left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left" vertical="top"/>
    </xf>
    <xf numFmtId="164" fontId="8" fillId="0" borderId="2" xfId="0" applyNumberFormat="1" applyFont="1" applyFill="1" applyBorder="1" applyAlignment="1" applyProtection="1">
      <alignment vertical="top"/>
    </xf>
    <xf numFmtId="164" fontId="8" fillId="0" borderId="1" xfId="0" applyNumberFormat="1" applyFont="1" applyFill="1" applyBorder="1" applyAlignment="1" applyProtection="1">
      <alignment horizontal="left" vertical="top"/>
    </xf>
    <xf numFmtId="0" fontId="8" fillId="0" borderId="2" xfId="0" applyNumberFormat="1" applyFont="1" applyFill="1" applyBorder="1" applyAlignment="1" applyProtection="1">
      <alignment vertical="top" wrapText="1"/>
    </xf>
    <xf numFmtId="0" fontId="8" fillId="0" borderId="2" xfId="0" applyNumberFormat="1" applyFont="1" applyFill="1" applyBorder="1" applyAlignment="1" applyProtection="1">
      <alignment horizontal="center" vertical="top"/>
    </xf>
    <xf numFmtId="49" fontId="8" fillId="0" borderId="2" xfId="0" applyNumberFormat="1" applyFont="1" applyFill="1" applyBorder="1" applyAlignment="1" applyProtection="1">
      <alignment horizontal="center" vertical="top"/>
    </xf>
    <xf numFmtId="49" fontId="8" fillId="0" borderId="2" xfId="0" applyNumberFormat="1" applyFont="1" applyFill="1" applyBorder="1" applyAlignment="1" applyProtection="1">
      <alignment horizontal="right" vertical="top"/>
    </xf>
    <xf numFmtId="49" fontId="9" fillId="0" borderId="2" xfId="0" applyNumberFormat="1" applyFont="1" applyFill="1" applyBorder="1" applyAlignment="1" applyProtection="1">
      <alignment horizontal="left" vertical="center"/>
    </xf>
    <xf numFmtId="164" fontId="8" fillId="0" borderId="2" xfId="0" applyNumberFormat="1" applyFont="1" applyFill="1" applyBorder="1" applyAlignment="1" applyProtection="1">
      <alignment horizontal="left" vertical="top"/>
    </xf>
    <xf numFmtId="164" fontId="8" fillId="0" borderId="2" xfId="0" applyNumberFormat="1" applyFont="1" applyFill="1" applyBorder="1" applyAlignment="1" applyProtection="1">
      <alignment horizontal="left"/>
    </xf>
    <xf numFmtId="164" fontId="8" fillId="0" borderId="5" xfId="0" applyNumberFormat="1" applyFont="1" applyFill="1" applyBorder="1" applyAlignment="1" applyProtection="1">
      <alignment horizontal="left" vertical="top"/>
    </xf>
    <xf numFmtId="164" fontId="0" fillId="0" borderId="5" xfId="0" applyNumberFormat="1" applyFill="1" applyBorder="1" applyAlignment="1" applyProtection="1">
      <alignment horizontal="left"/>
    </xf>
    <xf numFmtId="0" fontId="8" fillId="0" borderId="5" xfId="0" applyNumberFormat="1" applyFont="1" applyFill="1" applyBorder="1" applyAlignment="1" applyProtection="1">
      <alignment horizontal="center" vertical="top" wrapText="1"/>
    </xf>
    <xf numFmtId="0" fontId="7" fillId="0" borderId="0" xfId="0" applyFont="1" applyFill="1" applyAlignment="1" applyProtection="1">
      <alignment horizontal="left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vertical="top" wrapText="1"/>
    </xf>
    <xf numFmtId="0" fontId="8" fillId="0" borderId="2" xfId="0" applyFont="1" applyFill="1" applyBorder="1" applyAlignment="1" applyProtection="1">
      <alignment horizontal="center" vertical="top"/>
    </xf>
    <xf numFmtId="0" fontId="8" fillId="0" borderId="5" xfId="0" applyFont="1" applyFill="1" applyBorder="1" applyAlignment="1" applyProtection="1">
      <alignment horizontal="center" vertical="top" wrapText="1"/>
    </xf>
    <xf numFmtId="49" fontId="8" fillId="0" borderId="2" xfId="0" applyNumberFormat="1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9" fillId="0" borderId="1" xfId="0" applyNumberFormat="1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horizontal="left" vertical="top" wrapText="1"/>
    </xf>
    <xf numFmtId="0" fontId="8" fillId="0" borderId="1" xfId="0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left" vertical="center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left" vertical="top" wrapText="1"/>
    </xf>
    <xf numFmtId="0" fontId="8" fillId="0" borderId="2" xfId="0" applyNumberFormat="1" applyFont="1" applyFill="1" applyBorder="1" applyAlignment="1" applyProtection="1">
      <alignment horizontal="center" vertical="center"/>
    </xf>
    <xf numFmtId="164" fontId="8" fillId="0" borderId="52" xfId="0" applyNumberFormat="1" applyFont="1" applyFill="1" applyBorder="1" applyAlignment="1" applyProtection="1">
      <alignment horizontal="left" vertical="top"/>
    </xf>
    <xf numFmtId="164" fontId="0" fillId="0" borderId="52" xfId="0" applyNumberFormat="1" applyFill="1" applyBorder="1" applyAlignment="1" applyProtection="1">
      <alignment horizontal="left"/>
    </xf>
    <xf numFmtId="164" fontId="8" fillId="0" borderId="21" xfId="0" applyNumberFormat="1" applyFont="1" applyFill="1" applyBorder="1" applyAlignment="1" applyProtection="1">
      <alignment horizontal="left" vertical="top"/>
    </xf>
    <xf numFmtId="0" fontId="8" fillId="0" borderId="52" xfId="0" applyNumberFormat="1" applyFont="1" applyFill="1" applyBorder="1" applyAlignment="1" applyProtection="1">
      <alignment horizontal="center" vertical="top" wrapText="1"/>
    </xf>
    <xf numFmtId="164" fontId="1" fillId="0" borderId="52" xfId="0" applyNumberFormat="1" applyFont="1" applyFill="1" applyBorder="1" applyAlignment="1" applyProtection="1">
      <alignment horizontal="left" vertical="top"/>
    </xf>
    <xf numFmtId="164" fontId="1" fillId="0" borderId="52" xfId="0" applyNumberFormat="1" applyFont="1" applyFill="1" applyBorder="1" applyAlignment="1" applyProtection="1">
      <alignment horizontal="left"/>
    </xf>
    <xf numFmtId="164" fontId="1" fillId="0" borderId="21" xfId="0" applyNumberFormat="1" applyFont="1" applyFill="1" applyBorder="1" applyAlignment="1" applyProtection="1">
      <alignment horizontal="left" vertical="top"/>
    </xf>
    <xf numFmtId="0" fontId="1" fillId="0" borderId="52" xfId="0" applyNumberFormat="1" applyFont="1" applyFill="1" applyBorder="1" applyAlignment="1" applyProtection="1">
      <alignment horizontal="center" vertical="top" wrapText="1"/>
    </xf>
    <xf numFmtId="0" fontId="8" fillId="0" borderId="52" xfId="0" applyFont="1" applyFill="1" applyBorder="1" applyAlignment="1" applyProtection="1">
      <alignment horizontal="center" vertical="top" wrapText="1"/>
    </xf>
    <xf numFmtId="164" fontId="8" fillId="0" borderId="4" xfId="0" applyNumberFormat="1" applyFont="1" applyFill="1" applyBorder="1" applyAlignment="1" applyProtection="1">
      <alignment horizontal="left" vertical="top"/>
    </xf>
    <xf numFmtId="49" fontId="8" fillId="0" borderId="26" xfId="0" applyNumberFormat="1" applyFont="1" applyFill="1" applyBorder="1" applyAlignment="1" applyProtection="1">
      <alignment horizontal="center" vertical="center"/>
    </xf>
    <xf numFmtId="49" fontId="8" fillId="0" borderId="26" xfId="0" applyNumberFormat="1" applyFont="1" applyFill="1" applyBorder="1" applyAlignment="1" applyProtection="1">
      <alignment horizontal="center" vertical="top"/>
    </xf>
    <xf numFmtId="49" fontId="8" fillId="0" borderId="26" xfId="0" applyNumberFormat="1" applyFont="1" applyFill="1" applyBorder="1" applyAlignment="1" applyProtection="1">
      <alignment horizontal="right" vertical="top"/>
    </xf>
    <xf numFmtId="49" fontId="9" fillId="0" borderId="26" xfId="0" applyNumberFormat="1" applyFont="1" applyFill="1" applyBorder="1" applyAlignment="1" applyProtection="1">
      <alignment horizontal="left" vertical="center"/>
    </xf>
    <xf numFmtId="164" fontId="8" fillId="0" borderId="26" xfId="0" applyNumberFormat="1" applyFont="1" applyFill="1" applyBorder="1" applyAlignment="1" applyProtection="1">
      <alignment horizontal="left" vertical="top"/>
    </xf>
    <xf numFmtId="164" fontId="8" fillId="0" borderId="26" xfId="0" applyNumberFormat="1" applyFont="1" applyFill="1" applyBorder="1" applyAlignment="1" applyProtection="1">
      <alignment horizontal="left"/>
    </xf>
    <xf numFmtId="164" fontId="8" fillId="0" borderId="56" xfId="0" applyNumberFormat="1" applyFont="1" applyFill="1" applyBorder="1" applyAlignment="1" applyProtection="1">
      <alignment horizontal="left" vertical="top"/>
    </xf>
    <xf numFmtId="164" fontId="0" fillId="0" borderId="56" xfId="0" applyNumberFormat="1" applyFill="1" applyBorder="1" applyAlignment="1" applyProtection="1">
      <alignment horizontal="left"/>
    </xf>
    <xf numFmtId="164" fontId="1" fillId="0" borderId="4" xfId="0" applyNumberFormat="1" applyFont="1" applyFill="1" applyBorder="1" applyAlignment="1" applyProtection="1">
      <alignment horizontal="left" vertical="top"/>
    </xf>
    <xf numFmtId="164" fontId="13" fillId="0" borderId="56" xfId="0" applyNumberFormat="1" applyFont="1" applyFill="1" applyBorder="1" applyAlignment="1" applyProtection="1">
      <alignment horizontal="left" vertical="top"/>
    </xf>
    <xf numFmtId="164" fontId="18" fillId="0" borderId="56" xfId="0" applyNumberFormat="1" applyFont="1" applyFill="1" applyBorder="1" applyAlignment="1" applyProtection="1">
      <alignment horizontal="left"/>
    </xf>
    <xf numFmtId="0" fontId="11" fillId="0" borderId="47" xfId="0" applyNumberFormat="1" applyFont="1" applyFill="1" applyBorder="1" applyAlignment="1" applyProtection="1">
      <alignment horizontal="left" wrapText="1"/>
    </xf>
    <xf numFmtId="0" fontId="0" fillId="0" borderId="48" xfId="0" applyBorder="1" applyAlignment="1">
      <alignment horizontal="left"/>
    </xf>
    <xf numFmtId="0" fontId="0" fillId="0" borderId="49" xfId="0" applyBorder="1" applyAlignment="1">
      <alignment horizontal="left"/>
    </xf>
    <xf numFmtId="0" fontId="13" fillId="0" borderId="53" xfId="0" applyNumberFormat="1" applyFont="1" applyFill="1" applyBorder="1" applyAlignment="1" applyProtection="1">
      <alignment horizontal="left"/>
    </xf>
    <xf numFmtId="0" fontId="13" fillId="0" borderId="54" xfId="0" applyNumberFormat="1" applyFont="1" applyFill="1" applyBorder="1" applyAlignment="1" applyProtection="1">
      <alignment horizontal="left"/>
    </xf>
    <xf numFmtId="0" fontId="13" fillId="0" borderId="55" xfId="0" applyNumberFormat="1" applyFont="1" applyFill="1" applyBorder="1" applyAlignment="1" applyProtection="1">
      <alignment horizontal="left"/>
    </xf>
    <xf numFmtId="0" fontId="12" fillId="0" borderId="0" xfId="0" applyNumberFormat="1" applyFont="1" applyFill="1" applyAlignment="1" applyProtection="1">
      <alignment horizontal="left" wrapText="1"/>
    </xf>
    <xf numFmtId="49" fontId="8" fillId="0" borderId="6" xfId="0" applyNumberFormat="1" applyFont="1" applyFill="1" applyBorder="1" applyAlignment="1" applyProtection="1">
      <alignment horizontal="center" vertical="center"/>
    </xf>
    <xf numFmtId="49" fontId="8" fillId="0" borderId="8" xfId="0" applyNumberFormat="1" applyFont="1" applyFill="1" applyBorder="1" applyAlignment="1" applyProtection="1">
      <alignment horizontal="center" vertical="center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49" fontId="8" fillId="0" borderId="8" xfId="0" applyNumberFormat="1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49" fontId="8" fillId="0" borderId="39" xfId="0" applyNumberFormat="1" applyFont="1" applyFill="1" applyBorder="1" applyAlignment="1" applyProtection="1">
      <alignment horizontal="center" vertical="center"/>
    </xf>
    <xf numFmtId="49" fontId="8" fillId="0" borderId="40" xfId="0" applyNumberFormat="1" applyFont="1" applyFill="1" applyBorder="1" applyAlignment="1" applyProtection="1">
      <alignment horizontal="center" vertical="center"/>
    </xf>
    <xf numFmtId="49" fontId="1" fillId="0" borderId="56" xfId="0" applyNumberFormat="1" applyFont="1" applyFill="1" applyBorder="1" applyAlignment="1" applyProtection="1">
      <alignment horizontal="center" vertical="top" wrapText="1"/>
    </xf>
    <xf numFmtId="49" fontId="8" fillId="0" borderId="56" xfId="0" applyNumberFormat="1" applyFont="1" applyFill="1" applyBorder="1" applyAlignment="1" applyProtection="1">
      <alignment horizontal="center" vertical="top" wrapText="1"/>
    </xf>
    <xf numFmtId="49" fontId="8" fillId="0" borderId="9" xfId="0" applyNumberFormat="1" applyFont="1" applyFill="1" applyBorder="1" applyAlignment="1" applyProtection="1">
      <alignment horizontal="center" vertical="top" wrapText="1"/>
    </xf>
    <xf numFmtId="49" fontId="8" fillId="0" borderId="10" xfId="0" applyNumberFormat="1" applyFont="1" applyFill="1" applyBorder="1" applyAlignment="1" applyProtection="1">
      <alignment horizontal="center" vertical="top" wrapText="1"/>
    </xf>
    <xf numFmtId="0" fontId="8" fillId="0" borderId="9" xfId="0" applyFont="1" applyFill="1" applyBorder="1" applyAlignment="1" applyProtection="1">
      <alignment horizontal="center" vertical="top" wrapText="1"/>
    </xf>
    <xf numFmtId="0" fontId="8" fillId="0" borderId="11" xfId="0" applyFont="1" applyFill="1" applyBorder="1" applyAlignment="1" applyProtection="1">
      <alignment horizontal="center" vertical="top" wrapText="1"/>
    </xf>
    <xf numFmtId="0" fontId="8" fillId="0" borderId="10" xfId="0" applyFont="1" applyFill="1" applyBorder="1" applyAlignment="1" applyProtection="1">
      <alignment horizontal="center" vertical="top" wrapText="1"/>
    </xf>
    <xf numFmtId="0" fontId="8" fillId="0" borderId="6" xfId="0" applyFont="1" applyFill="1" applyBorder="1" applyAlignment="1" applyProtection="1">
      <alignment horizontal="center" vertical="center"/>
    </xf>
    <xf numFmtId="0" fontId="8" fillId="0" borderId="8" xfId="0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 applyProtection="1">
      <alignment horizontal="center" vertical="center"/>
    </xf>
    <xf numFmtId="0" fontId="8" fillId="0" borderId="16" xfId="0" applyFont="1" applyFill="1" applyBorder="1" applyAlignment="1" applyProtection="1">
      <alignment horizontal="left" vertical="top" wrapText="1"/>
    </xf>
    <xf numFmtId="0" fontId="8" fillId="0" borderId="17" xfId="0" applyFont="1" applyFill="1" applyBorder="1" applyAlignment="1" applyProtection="1">
      <alignment horizontal="left" vertical="top" wrapText="1"/>
    </xf>
    <xf numFmtId="0" fontId="8" fillId="0" borderId="6" xfId="0" applyFont="1" applyFill="1" applyBorder="1" applyAlignment="1" applyProtection="1">
      <alignment vertical="top"/>
    </xf>
    <xf numFmtId="0" fontId="8" fillId="0" borderId="8" xfId="0" applyFont="1" applyFill="1" applyBorder="1" applyAlignment="1" applyProtection="1">
      <alignment vertical="top"/>
    </xf>
    <xf numFmtId="49" fontId="8" fillId="0" borderId="16" xfId="0" applyNumberFormat="1" applyFont="1" applyFill="1" applyBorder="1" applyAlignment="1" applyProtection="1">
      <alignment horizontal="left" vertical="top" wrapText="1"/>
    </xf>
    <xf numFmtId="49" fontId="8" fillId="0" borderId="4" xfId="0" applyNumberFormat="1" applyFont="1" applyFill="1" applyBorder="1" applyAlignment="1" applyProtection="1">
      <alignment horizontal="left" vertical="top" wrapText="1"/>
    </xf>
    <xf numFmtId="0" fontId="8" fillId="0" borderId="18" xfId="0" applyFont="1" applyFill="1" applyBorder="1" applyAlignment="1" applyProtection="1">
      <alignment horizontal="left" vertical="top" wrapText="1"/>
    </xf>
    <xf numFmtId="0" fontId="8" fillId="0" borderId="4" xfId="0" applyFont="1" applyFill="1" applyBorder="1" applyAlignment="1" applyProtection="1">
      <alignment horizontal="left" vertical="top" wrapText="1"/>
    </xf>
    <xf numFmtId="49" fontId="8" fillId="0" borderId="16" xfId="0" applyNumberFormat="1" applyFont="1" applyFill="1" applyBorder="1" applyAlignment="1" applyProtection="1">
      <alignment horizontal="center" vertical="center"/>
    </xf>
    <xf numFmtId="49" fontId="8" fillId="0" borderId="4" xfId="0" applyNumberFormat="1" applyFont="1" applyFill="1" applyBorder="1" applyAlignment="1" applyProtection="1">
      <alignment horizontal="center" vertical="center"/>
    </xf>
    <xf numFmtId="49" fontId="8" fillId="0" borderId="19" xfId="0" applyNumberFormat="1" applyFont="1" applyFill="1" applyBorder="1" applyAlignment="1" applyProtection="1">
      <alignment horizontal="center" vertical="center"/>
    </xf>
    <xf numFmtId="49" fontId="8" fillId="0" borderId="7" xfId="0" applyNumberFormat="1" applyFont="1" applyFill="1" applyBorder="1" applyAlignment="1" applyProtection="1">
      <alignment horizontal="center" vertical="center"/>
    </xf>
    <xf numFmtId="49" fontId="8" fillId="0" borderId="20" xfId="0" applyNumberFormat="1" applyFont="1" applyFill="1" applyBorder="1" applyAlignment="1" applyProtection="1">
      <alignment horizontal="center" vertical="center"/>
    </xf>
    <xf numFmtId="49" fontId="9" fillId="0" borderId="19" xfId="0" applyNumberFormat="1" applyFont="1" applyFill="1" applyBorder="1" applyAlignment="1" applyProtection="1">
      <alignment horizontal="left" vertical="center"/>
    </xf>
    <xf numFmtId="49" fontId="9" fillId="0" borderId="7" xfId="0" applyNumberFormat="1" applyFont="1" applyFill="1" applyBorder="1" applyAlignment="1" applyProtection="1">
      <alignment horizontal="left" vertical="center"/>
    </xf>
    <xf numFmtId="49" fontId="9" fillId="0" borderId="20" xfId="0" applyNumberFormat="1" applyFont="1" applyFill="1" applyBorder="1" applyAlignment="1" applyProtection="1">
      <alignment horizontal="left" vertical="center"/>
    </xf>
    <xf numFmtId="49" fontId="8" fillId="0" borderId="19" xfId="0" applyNumberFormat="1" applyFont="1" applyFill="1" applyBorder="1" applyAlignment="1" applyProtection="1">
      <alignment horizontal="center" vertical="top" wrapText="1"/>
    </xf>
    <xf numFmtId="49" fontId="8" fillId="0" borderId="20" xfId="0" applyNumberFormat="1" applyFont="1" applyFill="1" applyBorder="1" applyAlignment="1" applyProtection="1">
      <alignment horizontal="center" vertical="top" wrapText="1"/>
    </xf>
    <xf numFmtId="0" fontId="8" fillId="0" borderId="19" xfId="0" applyFont="1" applyFill="1" applyBorder="1" applyAlignment="1" applyProtection="1">
      <alignment horizontal="center" vertical="top" wrapText="1"/>
    </xf>
    <xf numFmtId="0" fontId="8" fillId="0" borderId="7" xfId="0" applyFont="1" applyFill="1" applyBorder="1" applyAlignment="1" applyProtection="1">
      <alignment horizontal="center" vertical="top" wrapText="1"/>
    </xf>
    <xf numFmtId="0" fontId="8" fillId="0" borderId="20" xfId="0" applyFont="1" applyFill="1" applyBorder="1" applyAlignment="1" applyProtection="1">
      <alignment horizontal="center" vertical="top" wrapText="1"/>
    </xf>
    <xf numFmtId="0" fontId="8" fillId="0" borderId="8" xfId="0" applyFont="1" applyFill="1" applyBorder="1" applyAlignment="1" applyProtection="1">
      <alignment horizontal="center" vertical="top" wrapText="1"/>
    </xf>
    <xf numFmtId="0" fontId="14" fillId="0" borderId="47" xfId="0" applyFont="1" applyFill="1" applyBorder="1" applyAlignment="1" applyProtection="1">
      <alignment horizontal="left" wrapText="1"/>
    </xf>
    <xf numFmtId="0" fontId="6" fillId="0" borderId="48" xfId="0" applyFont="1" applyFill="1" applyBorder="1" applyAlignment="1" applyProtection="1">
      <alignment horizontal="left" wrapText="1"/>
    </xf>
    <xf numFmtId="0" fontId="6" fillId="0" borderId="49" xfId="0" applyFont="1" applyFill="1" applyBorder="1" applyAlignment="1" applyProtection="1">
      <alignment horizontal="left" wrapText="1"/>
    </xf>
    <xf numFmtId="0" fontId="8" fillId="0" borderId="21" xfId="0" applyFont="1" applyFill="1" applyBorder="1" applyAlignment="1" applyProtection="1">
      <alignment horizontal="center" vertical="center" wrapText="1"/>
    </xf>
    <xf numFmtId="0" fontId="8" fillId="0" borderId="44" xfId="0" applyFont="1" applyFill="1" applyBorder="1" applyAlignment="1" applyProtection="1">
      <alignment horizontal="center" vertical="center" wrapText="1"/>
    </xf>
    <xf numFmtId="0" fontId="8" fillId="0" borderId="22" xfId="0" applyFont="1" applyFill="1" applyBorder="1" applyAlignment="1" applyProtection="1">
      <alignment horizontal="center" vertical="center" wrapText="1"/>
    </xf>
    <xf numFmtId="0" fontId="8" fillId="0" borderId="29" xfId="0" applyFont="1" applyFill="1" applyBorder="1" applyAlignment="1" applyProtection="1">
      <alignment horizontal="center" vertical="center" wrapText="1"/>
    </xf>
    <xf numFmtId="0" fontId="8" fillId="0" borderId="36" xfId="0" applyFont="1" applyFill="1" applyBorder="1" applyAlignment="1" applyProtection="1">
      <alignment horizontal="center" vertical="center" wrapText="1"/>
    </xf>
    <xf numFmtId="0" fontId="8" fillId="0" borderId="3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8" fillId="0" borderId="33" xfId="0" applyFont="1" applyFill="1" applyBorder="1" applyAlignment="1" applyProtection="1">
      <alignment horizontal="center" vertical="center" wrapText="1"/>
    </xf>
    <xf numFmtId="0" fontId="8" fillId="0" borderId="38" xfId="0" applyFont="1" applyFill="1" applyBorder="1" applyAlignment="1" applyProtection="1">
      <alignment horizontal="center" vertical="center" wrapText="1"/>
    </xf>
    <xf numFmtId="0" fontId="8" fillId="0" borderId="30" xfId="0" applyFont="1" applyFill="1" applyBorder="1" applyAlignment="1" applyProtection="1">
      <alignment horizontal="center" vertical="center" wrapText="1"/>
    </xf>
    <xf numFmtId="0" fontId="8" fillId="0" borderId="32" xfId="0" applyFont="1" applyFill="1" applyBorder="1" applyAlignment="1" applyProtection="1">
      <alignment horizontal="center" vertical="center" wrapText="1"/>
    </xf>
    <xf numFmtId="0" fontId="8" fillId="0" borderId="34" xfId="0" applyFont="1" applyFill="1" applyBorder="1" applyAlignment="1" applyProtection="1">
      <alignment horizontal="center" vertical="center" wrapText="1"/>
    </xf>
    <xf numFmtId="0" fontId="8" fillId="0" borderId="39" xfId="0" applyFont="1" applyFill="1" applyBorder="1" applyAlignment="1" applyProtection="1">
      <alignment horizontal="center" vertical="center" wrapText="1"/>
    </xf>
    <xf numFmtId="0" fontId="8" fillId="0" borderId="40" xfId="0" applyFont="1" applyFill="1" applyBorder="1" applyAlignment="1" applyProtection="1">
      <alignment horizontal="center" vertical="center" wrapText="1"/>
    </xf>
    <xf numFmtId="0" fontId="8" fillId="0" borderId="41" xfId="0" applyFont="1" applyFill="1" applyBorder="1" applyAlignment="1" applyProtection="1">
      <alignment horizontal="center" vertical="center" wrapText="1"/>
    </xf>
    <xf numFmtId="0" fontId="8" fillId="0" borderId="42" xfId="0" applyFont="1" applyFill="1" applyBorder="1" applyAlignment="1" applyProtection="1">
      <alignment horizontal="center" vertical="center" wrapText="1"/>
    </xf>
    <xf numFmtId="0" fontId="8" fillId="0" borderId="43" xfId="0" applyFont="1" applyFill="1" applyBorder="1" applyAlignment="1" applyProtection="1">
      <alignment horizontal="center" vertical="center" wrapText="1"/>
    </xf>
    <xf numFmtId="0" fontId="8" fillId="0" borderId="35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8" fillId="0" borderId="37" xfId="0" applyFont="1" applyFill="1" applyBorder="1" applyAlignment="1" applyProtection="1">
      <alignment horizontal="center" vertical="center" wrapText="1"/>
    </xf>
    <xf numFmtId="0" fontId="8" fillId="0" borderId="26" xfId="0" applyFont="1" applyFill="1" applyBorder="1" applyAlignment="1" applyProtection="1">
      <alignment horizontal="center" vertical="center" wrapText="1"/>
    </xf>
    <xf numFmtId="0" fontId="8" fillId="0" borderId="27" xfId="0" applyFont="1" applyFill="1" applyBorder="1" applyAlignment="1" applyProtection="1">
      <alignment horizontal="center" vertical="center" wrapText="1"/>
    </xf>
    <xf numFmtId="0" fontId="8" fillId="0" borderId="28" xfId="0" applyFont="1" applyFill="1" applyBorder="1" applyAlignment="1" applyProtection="1">
      <alignment horizontal="center" vertical="center" wrapText="1"/>
    </xf>
    <xf numFmtId="0" fontId="8" fillId="0" borderId="25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23" xfId="0" applyFont="1" applyFill="1" applyBorder="1" applyAlignment="1" applyProtection="1">
      <alignment horizontal="center" vertical="center" wrapText="1"/>
    </xf>
    <xf numFmtId="0" fontId="8" fillId="0" borderId="24" xfId="0" applyFont="1" applyFill="1" applyBorder="1" applyAlignment="1" applyProtection="1">
      <alignment horizontal="center" vertical="center" wrapText="1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49" fontId="8" fillId="0" borderId="50" xfId="0" applyNumberFormat="1" applyFont="1" applyFill="1" applyBorder="1" applyAlignment="1" applyProtection="1">
      <alignment horizontal="center" vertical="top" wrapText="1"/>
    </xf>
    <xf numFmtId="49" fontId="8" fillId="0" borderId="45" xfId="0" applyNumberFormat="1" applyFont="1" applyFill="1" applyBorder="1" applyAlignment="1" applyProtection="1">
      <alignment horizontal="center" vertical="top" wrapText="1"/>
    </xf>
    <xf numFmtId="49" fontId="8" fillId="0" borderId="51" xfId="0" applyNumberFormat="1" applyFont="1" applyFill="1" applyBorder="1" applyAlignment="1" applyProtection="1">
      <alignment horizontal="center" vertical="top" wrapText="1"/>
    </xf>
    <xf numFmtId="0" fontId="8" fillId="0" borderId="50" xfId="0" applyFont="1" applyFill="1" applyBorder="1" applyAlignment="1" applyProtection="1">
      <alignment horizontal="center" vertical="top" wrapText="1"/>
    </xf>
    <xf numFmtId="0" fontId="8" fillId="0" borderId="45" xfId="0" applyFont="1" applyFill="1" applyBorder="1" applyAlignment="1" applyProtection="1">
      <alignment horizontal="center" vertical="top" wrapText="1"/>
    </xf>
    <xf numFmtId="0" fontId="8" fillId="0" borderId="51" xfId="0" applyFont="1" applyFill="1" applyBorder="1" applyAlignment="1" applyProtection="1">
      <alignment horizontal="center" vertical="top" wrapText="1"/>
    </xf>
    <xf numFmtId="49" fontId="8" fillId="0" borderId="12" xfId="0" applyNumberFormat="1" applyFont="1" applyFill="1" applyBorder="1" applyAlignment="1" applyProtection="1">
      <alignment horizontal="center" vertical="center"/>
    </xf>
    <xf numFmtId="49" fontId="8" fillId="0" borderId="15" xfId="0" applyNumberFormat="1" applyFont="1" applyFill="1" applyBorder="1" applyAlignment="1" applyProtection="1">
      <alignment horizontal="center" vertical="center"/>
    </xf>
    <xf numFmtId="0" fontId="8" fillId="0" borderId="12" xfId="0" applyFont="1" applyFill="1" applyBorder="1" applyAlignment="1" applyProtection="1">
      <alignment horizontal="left" vertical="top" wrapText="1"/>
    </xf>
    <xf numFmtId="0" fontId="8" fillId="0" borderId="13" xfId="0" applyFont="1" applyFill="1" applyBorder="1" applyAlignment="1" applyProtection="1">
      <alignment horizontal="left" vertical="top" wrapText="1"/>
    </xf>
    <xf numFmtId="49" fontId="8" fillId="0" borderId="12" xfId="0" applyNumberFormat="1" applyFont="1" applyFill="1" applyBorder="1" applyAlignment="1" applyProtection="1">
      <alignment horizontal="left" vertical="top" wrapText="1"/>
    </xf>
    <xf numFmtId="49" fontId="8" fillId="0" borderId="15" xfId="0" applyNumberFormat="1" applyFont="1" applyFill="1" applyBorder="1" applyAlignment="1" applyProtection="1">
      <alignment horizontal="left" vertical="top" wrapText="1"/>
    </xf>
    <xf numFmtId="0" fontId="8" fillId="0" borderId="14" xfId="0" applyFont="1" applyFill="1" applyBorder="1" applyAlignment="1" applyProtection="1">
      <alignment horizontal="left" vertical="top" wrapText="1"/>
    </xf>
    <xf numFmtId="0" fontId="8" fillId="0" borderId="15" xfId="0" applyFont="1" applyFill="1" applyBorder="1" applyAlignment="1" applyProtection="1">
      <alignment horizontal="left" vertical="top" wrapText="1"/>
    </xf>
    <xf numFmtId="49" fontId="8" fillId="0" borderId="17" xfId="0" applyNumberFormat="1" applyFont="1" applyFill="1" applyBorder="1" applyAlignment="1" applyProtection="1">
      <alignment horizontal="center" vertical="center"/>
    </xf>
    <xf numFmtId="49" fontId="8" fillId="0" borderId="18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center" vertical="center" wrapText="1"/>
    </xf>
    <xf numFmtId="0" fontId="8" fillId="0" borderId="8" xfId="0" applyNumberFormat="1" applyFont="1" applyFill="1" applyBorder="1" applyAlignment="1" applyProtection="1">
      <alignment horizontal="center" vertical="center" wrapText="1"/>
    </xf>
    <xf numFmtId="0" fontId="8" fillId="0" borderId="50" xfId="0" applyNumberFormat="1" applyFont="1" applyFill="1" applyBorder="1" applyAlignment="1" applyProtection="1">
      <alignment horizontal="center" vertical="top" wrapText="1"/>
    </xf>
    <xf numFmtId="0" fontId="8" fillId="0" borderId="45" xfId="0" applyNumberFormat="1" applyFont="1" applyFill="1" applyBorder="1" applyAlignment="1" applyProtection="1">
      <alignment horizontal="center" vertical="top" wrapText="1"/>
    </xf>
    <xf numFmtId="0" fontId="8" fillId="0" borderId="51" xfId="0" applyNumberFormat="1" applyFont="1" applyFill="1" applyBorder="1" applyAlignment="1" applyProtection="1">
      <alignment horizontal="center" vertical="top" wrapText="1"/>
    </xf>
    <xf numFmtId="0" fontId="8" fillId="0" borderId="19" xfId="0" applyNumberFormat="1" applyFont="1" applyFill="1" applyBorder="1" applyAlignment="1" applyProtection="1">
      <alignment horizontal="center" vertical="top" wrapText="1"/>
    </xf>
    <xf numFmtId="0" fontId="8" fillId="0" borderId="7" xfId="0" applyNumberFormat="1" applyFont="1" applyFill="1" applyBorder="1" applyAlignment="1" applyProtection="1">
      <alignment horizontal="center" vertical="top" wrapText="1"/>
    </xf>
    <xf numFmtId="0" fontId="8" fillId="0" borderId="20" xfId="0" applyNumberFormat="1" applyFont="1" applyFill="1" applyBorder="1" applyAlignment="1" applyProtection="1">
      <alignment horizontal="center" vertical="top" wrapText="1"/>
    </xf>
    <xf numFmtId="0" fontId="8" fillId="0" borderId="8" xfId="0" applyNumberFormat="1" applyFont="1" applyFill="1" applyBorder="1" applyAlignment="1" applyProtection="1">
      <alignment horizontal="center" vertical="top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8" fillId="0" borderId="16" xfId="0" applyNumberFormat="1" applyFont="1" applyFill="1" applyBorder="1" applyAlignment="1" applyProtection="1">
      <alignment horizontal="left" vertical="top" wrapText="1"/>
    </xf>
    <xf numFmtId="0" fontId="8" fillId="0" borderId="17" xfId="0" applyNumberFormat="1" applyFont="1" applyFill="1" applyBorder="1" applyAlignment="1" applyProtection="1">
      <alignment horizontal="left" vertical="top" wrapText="1"/>
    </xf>
    <xf numFmtId="0" fontId="8" fillId="0" borderId="6" xfId="0" applyNumberFormat="1" applyFont="1" applyFill="1" applyBorder="1" applyAlignment="1" applyProtection="1">
      <alignment vertical="top"/>
    </xf>
    <xf numFmtId="0" fontId="8" fillId="0" borderId="8" xfId="0" applyNumberFormat="1" applyFont="1" applyFill="1" applyBorder="1" applyAlignment="1" applyProtection="1">
      <alignment vertical="top"/>
    </xf>
    <xf numFmtId="0" fontId="8" fillId="0" borderId="18" xfId="0" applyNumberFormat="1" applyFont="1" applyFill="1" applyBorder="1" applyAlignment="1" applyProtection="1">
      <alignment horizontal="left" vertical="top" wrapText="1"/>
    </xf>
    <xf numFmtId="0" fontId="8" fillId="0" borderId="4" xfId="0" applyNumberFormat="1" applyFont="1" applyFill="1" applyBorder="1" applyAlignment="1" applyProtection="1">
      <alignment horizontal="left" vertical="top" wrapText="1"/>
    </xf>
    <xf numFmtId="0" fontId="8" fillId="0" borderId="21" xfId="0" applyNumberFormat="1" applyFont="1" applyFill="1" applyBorder="1" applyAlignment="1" applyProtection="1">
      <alignment horizontal="center" vertical="center" wrapText="1"/>
    </xf>
    <xf numFmtId="0" fontId="8" fillId="0" borderId="44" xfId="0" applyNumberFormat="1" applyFont="1" applyFill="1" applyBorder="1" applyAlignment="1" applyProtection="1">
      <alignment horizontal="center" vertical="center" wrapText="1"/>
    </xf>
    <xf numFmtId="0" fontId="8" fillId="0" borderId="22" xfId="0" applyNumberFormat="1" applyFont="1" applyFill="1" applyBorder="1" applyAlignment="1" applyProtection="1">
      <alignment horizontal="center" vertical="center" wrapText="1"/>
    </xf>
    <xf numFmtId="0" fontId="8" fillId="0" borderId="29" xfId="0" applyNumberFormat="1" applyFont="1" applyFill="1" applyBorder="1" applyAlignment="1" applyProtection="1">
      <alignment horizontal="center" vertical="center" wrapText="1"/>
    </xf>
    <xf numFmtId="0" fontId="8" fillId="0" borderId="36" xfId="0" applyNumberFormat="1" applyFont="1" applyFill="1" applyBorder="1" applyAlignment="1" applyProtection="1">
      <alignment horizontal="center" vertical="center" wrapText="1"/>
    </xf>
    <xf numFmtId="0" fontId="8" fillId="0" borderId="31" xfId="0" applyNumberFormat="1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0" fontId="8" fillId="0" borderId="33" xfId="0" applyNumberFormat="1" applyFont="1" applyFill="1" applyBorder="1" applyAlignment="1" applyProtection="1">
      <alignment horizontal="center" vertical="center" wrapText="1"/>
    </xf>
    <xf numFmtId="0" fontId="8" fillId="0" borderId="38" xfId="0" applyNumberFormat="1" applyFont="1" applyFill="1" applyBorder="1" applyAlignment="1" applyProtection="1">
      <alignment horizontal="center" vertical="center" wrapText="1"/>
    </xf>
    <xf numFmtId="0" fontId="8" fillId="0" borderId="30" xfId="0" applyNumberFormat="1" applyFont="1" applyFill="1" applyBorder="1" applyAlignment="1" applyProtection="1">
      <alignment horizontal="center" vertical="center" wrapText="1"/>
    </xf>
    <xf numFmtId="0" fontId="8" fillId="0" borderId="32" xfId="0" applyNumberFormat="1" applyFont="1" applyFill="1" applyBorder="1" applyAlignment="1" applyProtection="1">
      <alignment horizontal="center" vertical="center" wrapText="1"/>
    </xf>
    <xf numFmtId="0" fontId="8" fillId="0" borderId="34" xfId="0" applyNumberFormat="1" applyFont="1" applyFill="1" applyBorder="1" applyAlignment="1" applyProtection="1">
      <alignment horizontal="center" vertical="center" wrapText="1"/>
    </xf>
    <xf numFmtId="0" fontId="8" fillId="0" borderId="39" xfId="0" applyNumberFormat="1" applyFont="1" applyFill="1" applyBorder="1" applyAlignment="1" applyProtection="1">
      <alignment horizontal="center" vertical="center" wrapText="1"/>
    </xf>
    <xf numFmtId="0" fontId="8" fillId="0" borderId="40" xfId="0" applyNumberFormat="1" applyFont="1" applyFill="1" applyBorder="1" applyAlignment="1" applyProtection="1">
      <alignment horizontal="center" vertical="center" wrapText="1"/>
    </xf>
    <xf numFmtId="0" fontId="8" fillId="0" borderId="41" xfId="0" applyNumberFormat="1" applyFont="1" applyFill="1" applyBorder="1" applyAlignment="1" applyProtection="1">
      <alignment horizontal="center" vertical="center" wrapText="1"/>
    </xf>
    <xf numFmtId="0" fontId="8" fillId="0" borderId="42" xfId="0" applyNumberFormat="1" applyFont="1" applyFill="1" applyBorder="1" applyAlignment="1" applyProtection="1">
      <alignment horizontal="center" vertical="center" wrapText="1"/>
    </xf>
    <xf numFmtId="0" fontId="8" fillId="0" borderId="43" xfId="0" applyNumberFormat="1" applyFont="1" applyFill="1" applyBorder="1" applyAlignment="1" applyProtection="1">
      <alignment horizontal="center" vertical="center" wrapText="1"/>
    </xf>
    <xf numFmtId="0" fontId="8" fillId="0" borderId="35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37" xfId="0" applyNumberFormat="1" applyFont="1" applyFill="1" applyBorder="1" applyAlignment="1" applyProtection="1">
      <alignment horizontal="center" vertical="center" wrapText="1"/>
    </xf>
    <xf numFmtId="0" fontId="8" fillId="0" borderId="26" xfId="0" applyNumberFormat="1" applyFont="1" applyFill="1" applyBorder="1" applyAlignment="1" applyProtection="1">
      <alignment horizontal="center" vertical="center" wrapText="1"/>
    </xf>
    <xf numFmtId="0" fontId="8" fillId="0" borderId="27" xfId="0" applyNumberFormat="1" applyFont="1" applyFill="1" applyBorder="1" applyAlignment="1" applyProtection="1">
      <alignment horizontal="center" vertical="center" wrapText="1"/>
    </xf>
    <xf numFmtId="0" fontId="8" fillId="0" borderId="28" xfId="0" applyNumberFormat="1" applyFont="1" applyFill="1" applyBorder="1" applyAlignment="1" applyProtection="1">
      <alignment horizontal="center" vertical="center" wrapText="1"/>
    </xf>
    <xf numFmtId="0" fontId="8" fillId="0" borderId="25" xfId="0" applyNumberFormat="1" applyFont="1" applyFill="1" applyBorder="1" applyAlignment="1" applyProtection="1">
      <alignment horizontal="center" vertical="center" wrapText="1"/>
    </xf>
    <xf numFmtId="0" fontId="8" fillId="0" borderId="11" xfId="0" applyNumberFormat="1" applyFont="1" applyFill="1" applyBorder="1" applyAlignment="1" applyProtection="1">
      <alignment horizontal="center" vertical="center" wrapText="1"/>
    </xf>
    <xf numFmtId="0" fontId="8" fillId="0" borderId="10" xfId="0" applyNumberFormat="1" applyFont="1" applyFill="1" applyBorder="1" applyAlignment="1" applyProtection="1">
      <alignment horizontal="center" vertical="center" wrapText="1"/>
    </xf>
    <xf numFmtId="0" fontId="8" fillId="0" borderId="23" xfId="0" applyNumberFormat="1" applyFont="1" applyFill="1" applyBorder="1" applyAlignment="1" applyProtection="1">
      <alignment horizontal="center" vertical="center" wrapText="1"/>
    </xf>
    <xf numFmtId="0" fontId="8" fillId="0" borderId="24" xfId="0" applyNumberFormat="1" applyFont="1" applyFill="1" applyBorder="1" applyAlignment="1" applyProtection="1">
      <alignment horizontal="center" vertical="center" wrapText="1"/>
    </xf>
    <xf numFmtId="0" fontId="8" fillId="0" borderId="16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center" vertical="center" wrapText="1"/>
    </xf>
    <xf numFmtId="0" fontId="8" fillId="0" borderId="12" xfId="0" applyNumberFormat="1" applyFont="1" applyFill="1" applyBorder="1" applyAlignment="1" applyProtection="1">
      <alignment horizontal="left" vertical="top" wrapText="1"/>
    </xf>
    <xf numFmtId="0" fontId="8" fillId="0" borderId="13" xfId="0" applyNumberFormat="1" applyFont="1" applyFill="1" applyBorder="1" applyAlignment="1" applyProtection="1">
      <alignment horizontal="left" vertical="top" wrapText="1"/>
    </xf>
    <xf numFmtId="0" fontId="8" fillId="0" borderId="14" xfId="0" applyNumberFormat="1" applyFont="1" applyFill="1" applyBorder="1" applyAlignment="1" applyProtection="1">
      <alignment horizontal="left" vertical="top" wrapText="1"/>
    </xf>
    <xf numFmtId="0" fontId="8" fillId="0" borderId="15" xfId="0" applyNumberFormat="1" applyFont="1" applyFill="1" applyBorder="1" applyAlignment="1" applyProtection="1">
      <alignment horizontal="left" vertical="top" wrapText="1"/>
    </xf>
    <xf numFmtId="49" fontId="1" fillId="0" borderId="16" xfId="0" applyNumberFormat="1" applyFont="1" applyFill="1" applyBorder="1" applyAlignment="1" applyProtection="1">
      <alignment horizontal="center" vertical="center"/>
    </xf>
    <xf numFmtId="0" fontId="14" fillId="0" borderId="47" xfId="0" applyNumberFormat="1" applyFont="1" applyFill="1" applyBorder="1" applyAlignment="1" applyProtection="1">
      <alignment horizontal="left" wrapText="1"/>
    </xf>
    <xf numFmtId="0" fontId="6" fillId="0" borderId="48" xfId="0" applyNumberFormat="1" applyFont="1" applyFill="1" applyBorder="1" applyAlignment="1" applyProtection="1">
      <alignment horizontal="left" wrapText="1"/>
    </xf>
    <xf numFmtId="0" fontId="6" fillId="0" borderId="49" xfId="0" applyNumberFormat="1" applyFont="1" applyFill="1" applyBorder="1" applyAlignment="1" applyProtection="1">
      <alignment horizontal="left" wrapText="1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0" fontId="14" fillId="0" borderId="53" xfId="0" applyNumberFormat="1" applyFont="1" applyFill="1" applyBorder="1" applyAlignment="1" applyProtection="1">
      <alignment horizontal="left" wrapText="1"/>
    </xf>
    <xf numFmtId="0" fontId="6" fillId="0" borderId="54" xfId="0" applyNumberFormat="1" applyFont="1" applyFill="1" applyBorder="1" applyAlignment="1" applyProtection="1">
      <alignment horizontal="left" wrapText="1"/>
    </xf>
    <xf numFmtId="0" fontId="6" fillId="0" borderId="55" xfId="0" applyNumberFormat="1" applyFont="1" applyFill="1" applyBorder="1" applyAlignment="1" applyProtection="1">
      <alignment horizontal="left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49" fontId="8" fillId="0" borderId="11" xfId="0" applyNumberFormat="1" applyFont="1" applyFill="1" applyBorder="1" applyAlignment="1" applyProtection="1">
      <alignment horizontal="center" vertical="top" wrapText="1"/>
    </xf>
    <xf numFmtId="0" fontId="8" fillId="0" borderId="9" xfId="0" applyNumberFormat="1" applyFont="1" applyFill="1" applyBorder="1" applyAlignment="1" applyProtection="1">
      <alignment horizontal="center" vertical="top" wrapText="1"/>
    </xf>
    <xf numFmtId="0" fontId="8" fillId="0" borderId="11" xfId="0" applyNumberFormat="1" applyFont="1" applyFill="1" applyBorder="1" applyAlignment="1" applyProtection="1">
      <alignment horizontal="center" vertical="top" wrapText="1"/>
    </xf>
    <xf numFmtId="0" fontId="8" fillId="0" borderId="10" xfId="0" applyNumberFormat="1" applyFont="1" applyFill="1" applyBorder="1" applyAlignment="1" applyProtection="1">
      <alignment horizontal="center" vertical="top" wrapText="1"/>
    </xf>
    <xf numFmtId="0" fontId="8" fillId="0" borderId="46" xfId="0" applyNumberFormat="1" applyFont="1" applyFill="1" applyBorder="1" applyAlignment="1" applyProtection="1">
      <alignment horizontal="center" vertical="center" wrapText="1"/>
    </xf>
    <xf numFmtId="0" fontId="14" fillId="0" borderId="47" xfId="0" applyNumberFormat="1" applyFont="1" applyFill="1" applyBorder="1" applyAlignment="1" applyProtection="1">
      <alignment horizontal="left"/>
    </xf>
    <xf numFmtId="0" fontId="6" fillId="0" borderId="48" xfId="0" applyNumberFormat="1" applyFont="1" applyFill="1" applyBorder="1" applyAlignment="1" applyProtection="1">
      <alignment horizontal="left"/>
    </xf>
    <xf numFmtId="0" fontId="6" fillId="0" borderId="49" xfId="0" applyNumberFormat="1" applyFont="1" applyFill="1" applyBorder="1" applyAlignment="1" applyProtection="1">
      <alignment horizontal="left"/>
    </xf>
    <xf numFmtId="49" fontId="8" fillId="0" borderId="16" xfId="0" applyNumberFormat="1" applyFont="1" applyFill="1" applyBorder="1" applyAlignment="1" applyProtection="1">
      <alignment horizontal="center" vertical="center" wrapText="1"/>
    </xf>
    <xf numFmtId="49" fontId="8" fillId="0" borderId="4" xfId="0" applyNumberFormat="1" applyFont="1" applyFill="1" applyBorder="1" applyAlignment="1" applyProtection="1">
      <alignment horizontal="center" vertical="center" wrapText="1"/>
    </xf>
    <xf numFmtId="0" fontId="14" fillId="0" borderId="47" xfId="0" applyNumberFormat="1" applyFont="1" applyFill="1" applyBorder="1" applyAlignment="1" applyProtection="1">
      <alignment horizontal="center" wrapText="1"/>
    </xf>
    <xf numFmtId="0" fontId="14" fillId="0" borderId="48" xfId="0" applyNumberFormat="1" applyFont="1" applyFill="1" applyBorder="1" applyAlignment="1" applyProtection="1">
      <alignment horizontal="center" wrapText="1"/>
    </xf>
    <xf numFmtId="0" fontId="14" fillId="0" borderId="49" xfId="0" applyNumberFormat="1" applyFont="1" applyFill="1" applyBorder="1" applyAlignment="1" applyProtection="1">
      <alignment horizontal="center" wrapText="1"/>
    </xf>
    <xf numFmtId="49" fontId="1" fillId="0" borderId="6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center"/>
    </xf>
    <xf numFmtId="49" fontId="1" fillId="0" borderId="6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1" fillId="0" borderId="50" xfId="0" applyNumberFormat="1" applyFont="1" applyFill="1" applyBorder="1" applyAlignment="1" applyProtection="1">
      <alignment horizontal="center" vertical="top" wrapText="1"/>
    </xf>
    <xf numFmtId="49" fontId="1" fillId="0" borderId="45" xfId="0" applyNumberFormat="1" applyFont="1" applyFill="1" applyBorder="1" applyAlignment="1" applyProtection="1">
      <alignment horizontal="center" vertical="top" wrapText="1"/>
    </xf>
    <xf numFmtId="49" fontId="1" fillId="0" borderId="51" xfId="0" applyNumberFormat="1" applyFont="1" applyFill="1" applyBorder="1" applyAlignment="1" applyProtection="1">
      <alignment horizontal="center" vertical="top" wrapText="1"/>
    </xf>
    <xf numFmtId="0" fontId="1" fillId="0" borderId="50" xfId="0" applyNumberFormat="1" applyFont="1" applyFill="1" applyBorder="1" applyAlignment="1" applyProtection="1">
      <alignment horizontal="center" vertical="top" wrapText="1"/>
    </xf>
    <xf numFmtId="0" fontId="1" fillId="0" borderId="45" xfId="0" applyNumberFormat="1" applyFont="1" applyFill="1" applyBorder="1" applyAlignment="1" applyProtection="1">
      <alignment horizontal="center" vertical="top" wrapText="1"/>
    </xf>
    <xf numFmtId="0" fontId="1" fillId="0" borderId="51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49" fontId="1" fillId="0" borderId="19" xfId="0" applyNumberFormat="1" applyFont="1" applyFill="1" applyBorder="1" applyAlignment="1" applyProtection="1">
      <alignment horizontal="center" vertical="center"/>
    </xf>
    <xf numFmtId="49" fontId="1" fillId="0" borderId="20" xfId="0" applyNumberFormat="1" applyFont="1" applyFill="1" applyBorder="1" applyAlignment="1" applyProtection="1">
      <alignment horizontal="center" vertical="center"/>
    </xf>
    <xf numFmtId="49" fontId="4" fillId="0" borderId="19" xfId="0" applyNumberFormat="1" applyFont="1" applyFill="1" applyBorder="1" applyAlignment="1" applyProtection="1">
      <alignment horizontal="left" vertical="center"/>
    </xf>
    <xf numFmtId="49" fontId="4" fillId="0" borderId="20" xfId="0" applyNumberFormat="1" applyFont="1" applyFill="1" applyBorder="1" applyAlignment="1" applyProtection="1">
      <alignment horizontal="left" vertical="center"/>
    </xf>
    <xf numFmtId="49" fontId="1" fillId="0" borderId="19" xfId="0" applyNumberFormat="1" applyFont="1" applyFill="1" applyBorder="1" applyAlignment="1" applyProtection="1">
      <alignment horizontal="center" vertical="top" wrapText="1"/>
    </xf>
    <xf numFmtId="49" fontId="1" fillId="0" borderId="20" xfId="0" applyNumberFormat="1" applyFont="1" applyFill="1" applyBorder="1" applyAlignment="1" applyProtection="1">
      <alignment horizontal="center" vertical="top" wrapText="1"/>
    </xf>
    <xf numFmtId="0" fontId="1" fillId="0" borderId="19" xfId="0" applyNumberFormat="1" applyFont="1" applyFill="1" applyBorder="1" applyAlignment="1" applyProtection="1">
      <alignment horizontal="center" vertical="top" wrapText="1"/>
    </xf>
    <xf numFmtId="0" fontId="1" fillId="0" borderId="7" xfId="0" applyNumberFormat="1" applyFont="1" applyFill="1" applyBorder="1" applyAlignment="1" applyProtection="1">
      <alignment horizontal="center" vertical="top" wrapText="1"/>
    </xf>
    <xf numFmtId="0" fontId="1" fillId="0" borderId="20" xfId="0" applyNumberFormat="1" applyFont="1" applyFill="1" applyBorder="1" applyAlignment="1" applyProtection="1">
      <alignment horizontal="center" vertical="top" wrapText="1"/>
    </xf>
    <xf numFmtId="0" fontId="1" fillId="0" borderId="8" xfId="0" applyNumberFormat="1" applyFont="1" applyFill="1" applyBorder="1" applyAlignment="1" applyProtection="1">
      <alignment horizontal="center" vertical="top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left" vertical="top" wrapText="1"/>
    </xf>
    <xf numFmtId="0" fontId="1" fillId="0" borderId="17" xfId="0" applyNumberFormat="1" applyFont="1" applyFill="1" applyBorder="1" applyAlignment="1" applyProtection="1">
      <alignment horizontal="left" vertical="top" wrapText="1"/>
    </xf>
    <xf numFmtId="0" fontId="1" fillId="0" borderId="6" xfId="0" applyNumberFormat="1" applyFont="1" applyFill="1" applyBorder="1" applyAlignment="1" applyProtection="1">
      <alignment vertical="top"/>
    </xf>
    <xf numFmtId="0" fontId="1" fillId="0" borderId="8" xfId="0" applyNumberFormat="1" applyFont="1" applyFill="1" applyBorder="1" applyAlignment="1" applyProtection="1">
      <alignment vertical="top"/>
    </xf>
    <xf numFmtId="49" fontId="1" fillId="0" borderId="16" xfId="0" applyNumberFormat="1" applyFont="1" applyFill="1" applyBorder="1" applyAlignment="1" applyProtection="1">
      <alignment horizontal="left" vertical="top" wrapText="1"/>
    </xf>
    <xf numFmtId="49" fontId="1" fillId="0" borderId="4" xfId="0" applyNumberFormat="1" applyFont="1" applyFill="1" applyBorder="1" applyAlignment="1" applyProtection="1">
      <alignment horizontal="left" vertical="top" wrapText="1"/>
    </xf>
    <xf numFmtId="0" fontId="1" fillId="0" borderId="1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left" vertical="top" wrapText="1"/>
    </xf>
    <xf numFmtId="0" fontId="1" fillId="0" borderId="26" xfId="0" applyNumberFormat="1" applyFont="1" applyFill="1" applyBorder="1" applyAlignment="1" applyProtection="1">
      <alignment horizontal="center" vertical="center" wrapText="1"/>
    </xf>
    <xf numFmtId="0" fontId="1" fillId="0" borderId="27" xfId="0" applyNumberFormat="1" applyFont="1" applyFill="1" applyBorder="1" applyAlignment="1" applyProtection="1">
      <alignment horizontal="center" vertical="center" wrapText="1"/>
    </xf>
    <xf numFmtId="0" fontId="1" fillId="0" borderId="28" xfId="0" applyNumberFormat="1" applyFont="1" applyFill="1" applyBorder="1" applyAlignment="1" applyProtection="1">
      <alignment horizontal="center" vertical="center" wrapText="1"/>
    </xf>
    <xf numFmtId="0" fontId="1" fillId="0" borderId="25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center" vertical="center" wrapText="1"/>
    </xf>
    <xf numFmtId="0" fontId="1" fillId="0" borderId="22" xfId="0" applyNumberFormat="1" applyFont="1" applyFill="1" applyBorder="1" applyAlignment="1" applyProtection="1">
      <alignment horizontal="center" vertical="center" wrapText="1"/>
    </xf>
    <xf numFmtId="0" fontId="1" fillId="0" borderId="23" xfId="0" applyNumberFormat="1" applyFont="1" applyFill="1" applyBorder="1" applyAlignment="1" applyProtection="1">
      <alignment horizontal="center" vertical="center" wrapText="1"/>
    </xf>
    <xf numFmtId="0" fontId="1" fillId="0" borderId="24" xfId="0" applyNumberFormat="1" applyFont="1" applyFill="1" applyBorder="1" applyAlignment="1" applyProtection="1">
      <alignment horizontal="center" vertical="center" wrapText="1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0" fontId="1" fillId="0" borderId="44" xfId="0" applyNumberFormat="1" applyFont="1" applyFill="1" applyBorder="1" applyAlignment="1" applyProtection="1">
      <alignment horizontal="center" vertical="center" wrapText="1"/>
    </xf>
    <xf numFmtId="0" fontId="1" fillId="0" borderId="29" xfId="0" applyNumberFormat="1" applyFont="1" applyFill="1" applyBorder="1" applyAlignment="1" applyProtection="1">
      <alignment horizontal="center" vertical="center" wrapText="1"/>
    </xf>
    <xf numFmtId="0" fontId="1" fillId="0" borderId="36" xfId="0" applyNumberFormat="1" applyFont="1" applyFill="1" applyBorder="1" applyAlignment="1" applyProtection="1">
      <alignment horizontal="center" vertical="center" wrapText="1"/>
    </xf>
    <xf numFmtId="0" fontId="1" fillId="0" borderId="31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33" xfId="0" applyNumberFormat="1" applyFont="1" applyFill="1" applyBorder="1" applyAlignment="1" applyProtection="1">
      <alignment horizontal="center" vertical="center" wrapText="1"/>
    </xf>
    <xf numFmtId="0" fontId="1" fillId="0" borderId="38" xfId="0" applyNumberFormat="1" applyFont="1" applyFill="1" applyBorder="1" applyAlignment="1" applyProtection="1">
      <alignment horizontal="center" vertical="center" wrapText="1"/>
    </xf>
    <xf numFmtId="0" fontId="1" fillId="0" borderId="30" xfId="0" applyNumberFormat="1" applyFont="1" applyFill="1" applyBorder="1" applyAlignment="1" applyProtection="1">
      <alignment horizontal="center" vertical="center" wrapText="1"/>
    </xf>
    <xf numFmtId="0" fontId="1" fillId="0" borderId="32" xfId="0" applyNumberFormat="1" applyFont="1" applyFill="1" applyBorder="1" applyAlignment="1" applyProtection="1">
      <alignment horizontal="center" vertical="center" wrapText="1"/>
    </xf>
    <xf numFmtId="0" fontId="1" fillId="0" borderId="34" xfId="0" applyNumberFormat="1" applyFont="1" applyFill="1" applyBorder="1" applyAlignment="1" applyProtection="1">
      <alignment horizontal="center" vertical="center" wrapText="1"/>
    </xf>
    <xf numFmtId="0" fontId="1" fillId="0" borderId="39" xfId="0" applyNumberFormat="1" applyFont="1" applyFill="1" applyBorder="1" applyAlignment="1" applyProtection="1">
      <alignment horizontal="center" vertical="center" wrapText="1"/>
    </xf>
    <xf numFmtId="0" fontId="1" fillId="0" borderId="40" xfId="0" applyNumberFormat="1" applyFont="1" applyFill="1" applyBorder="1" applyAlignment="1" applyProtection="1">
      <alignment horizontal="center" vertical="center" wrapText="1"/>
    </xf>
    <xf numFmtId="0" fontId="1" fillId="0" borderId="41" xfId="0" applyNumberFormat="1" applyFont="1" applyFill="1" applyBorder="1" applyAlignment="1" applyProtection="1">
      <alignment horizontal="center" vertical="center" wrapText="1"/>
    </xf>
    <xf numFmtId="0" fontId="1" fillId="0" borderId="42" xfId="0" applyNumberFormat="1" applyFont="1" applyFill="1" applyBorder="1" applyAlignment="1" applyProtection="1">
      <alignment horizontal="center" vertical="center" wrapText="1"/>
    </xf>
    <xf numFmtId="0" fontId="1" fillId="0" borderId="43" xfId="0" applyNumberFormat="1" applyFont="1" applyFill="1" applyBorder="1" applyAlignment="1" applyProtection="1">
      <alignment horizontal="center" vertical="center" wrapText="1"/>
    </xf>
    <xf numFmtId="0" fontId="1" fillId="0" borderId="35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37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top" wrapText="1"/>
    </xf>
    <xf numFmtId="49" fontId="1" fillId="0" borderId="11" xfId="0" applyNumberFormat="1" applyFont="1" applyFill="1" applyBorder="1" applyAlignment="1" applyProtection="1">
      <alignment horizontal="center" vertical="top" wrapText="1"/>
    </xf>
    <xf numFmtId="49" fontId="1" fillId="0" borderId="10" xfId="0" applyNumberFormat="1" applyFont="1" applyFill="1" applyBorder="1" applyAlignment="1" applyProtection="1">
      <alignment horizontal="center" vertical="top" wrapText="1"/>
    </xf>
    <xf numFmtId="0" fontId="1" fillId="0" borderId="9" xfId="0" applyNumberFormat="1" applyFont="1" applyFill="1" applyBorder="1" applyAlignment="1" applyProtection="1">
      <alignment horizontal="center" vertical="top" wrapText="1"/>
    </xf>
    <xf numFmtId="0" fontId="1" fillId="0" borderId="11" xfId="0" applyNumberFormat="1" applyFont="1" applyFill="1" applyBorder="1" applyAlignment="1" applyProtection="1">
      <alignment horizontal="center" vertical="top" wrapText="1"/>
    </xf>
    <xf numFmtId="0" fontId="1" fillId="0" borderId="10" xfId="0" applyNumberFormat="1" applyFont="1" applyFill="1" applyBorder="1" applyAlignment="1" applyProtection="1">
      <alignment horizontal="center" vertical="top" wrapText="1"/>
    </xf>
    <xf numFmtId="0" fontId="1" fillId="0" borderId="12" xfId="0" applyNumberFormat="1" applyFont="1" applyFill="1" applyBorder="1" applyAlignment="1" applyProtection="1">
      <alignment horizontal="left" vertical="top" wrapText="1"/>
    </xf>
    <xf numFmtId="0" fontId="1" fillId="0" borderId="13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center"/>
    </xf>
    <xf numFmtId="49" fontId="14" fillId="0" borderId="31" xfId="0" applyNumberFormat="1" applyFont="1" applyFill="1" applyBorder="1" applyAlignment="1" applyProtection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3" fillId="0" borderId="0" xfId="0" applyNumberFormat="1" applyFont="1" applyFill="1" applyAlignment="1" applyProtection="1">
      <alignment horizontal="center"/>
    </xf>
    <xf numFmtId="0" fontId="1" fillId="0" borderId="39" xfId="0" applyNumberFormat="1" applyFont="1" applyFill="1" applyBorder="1" applyAlignment="1" applyProtection="1">
      <alignment horizontal="left" vertical="center" wrapText="1"/>
    </xf>
    <xf numFmtId="0" fontId="1" fillId="0" borderId="45" xfId="0" applyNumberFormat="1" applyFont="1" applyFill="1" applyBorder="1" applyAlignment="1" applyProtection="1">
      <alignment horizontal="left" vertical="center" wrapText="1"/>
    </xf>
    <xf numFmtId="0" fontId="1" fillId="0" borderId="40" xfId="0" applyNumberFormat="1" applyFont="1" applyFill="1" applyBorder="1" applyAlignment="1" applyProtection="1">
      <alignment horizontal="left" vertical="center" wrapText="1"/>
    </xf>
    <xf numFmtId="0" fontId="1" fillId="0" borderId="41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32" xfId="0" applyNumberFormat="1" applyFont="1" applyFill="1" applyBorder="1" applyAlignment="1" applyProtection="1">
      <alignment horizontal="left" vertical="center" wrapText="1"/>
    </xf>
    <xf numFmtId="0" fontId="1" fillId="0" borderId="42" xfId="0" applyNumberFormat="1" applyFont="1" applyFill="1" applyBorder="1" applyAlignment="1" applyProtection="1">
      <alignment horizontal="left" vertical="center" wrapText="1"/>
    </xf>
    <xf numFmtId="0" fontId="1" fillId="0" borderId="46" xfId="0" applyNumberFormat="1" applyFont="1" applyFill="1" applyBorder="1" applyAlignment="1" applyProtection="1">
      <alignment horizontal="left" vertical="center" wrapText="1"/>
    </xf>
    <xf numFmtId="0" fontId="1" fillId="0" borderId="43" xfId="0" applyNumberFormat="1" applyFont="1" applyFill="1" applyBorder="1" applyAlignment="1" applyProtection="1">
      <alignment horizontal="left" vertical="center" wrapText="1"/>
    </xf>
    <xf numFmtId="0" fontId="1" fillId="0" borderId="6" xfId="0" applyNumberFormat="1" applyFont="1" applyFill="1" applyBorder="1" applyAlignment="1" applyProtection="1">
      <alignment horizontal="left" vertical="center" wrapText="1"/>
    </xf>
    <xf numFmtId="0" fontId="1" fillId="0" borderId="7" xfId="0" applyNumberFormat="1" applyFont="1" applyFill="1" applyBorder="1" applyAlignment="1" applyProtection="1">
      <alignment horizontal="left" vertical="center" wrapText="1"/>
    </xf>
    <xf numFmtId="0" fontId="1" fillId="0" borderId="8" xfId="0" applyNumberFormat="1" applyFont="1" applyFill="1" applyBorder="1" applyAlignment="1" applyProtection="1">
      <alignment horizontal="left" vertical="center" wrapText="1"/>
    </xf>
    <xf numFmtId="49" fontId="1" fillId="0" borderId="6" xfId="0" applyNumberFormat="1" applyFont="1" applyFill="1" applyBorder="1" applyAlignment="1" applyProtection="1">
      <alignment horizontal="left" vertical="center" wrapText="1"/>
    </xf>
    <xf numFmtId="49" fontId="1" fillId="0" borderId="7" xfId="0" applyNumberFormat="1" applyFont="1" applyFill="1" applyBorder="1" applyAlignment="1" applyProtection="1">
      <alignment horizontal="left" vertical="center" wrapText="1"/>
    </xf>
    <xf numFmtId="49" fontId="1" fillId="0" borderId="8" xfId="0" applyNumberFormat="1" applyFont="1" applyFill="1" applyBorder="1" applyAlignment="1" applyProtection="1">
      <alignment horizontal="left" vertical="center" wrapText="1"/>
    </xf>
    <xf numFmtId="0" fontId="1" fillId="0" borderId="16" xfId="0" applyNumberFormat="1" applyFont="1" applyFill="1" applyBorder="1" applyAlignment="1" applyProtection="1">
      <alignment horizontal="left"/>
    </xf>
    <xf numFmtId="0" fontId="1" fillId="0" borderId="18" xfId="0" applyNumberFormat="1" applyFont="1" applyFill="1" applyBorder="1" applyAlignment="1" applyProtection="1">
      <alignment horizontal="left"/>
    </xf>
    <xf numFmtId="0" fontId="1" fillId="0" borderId="4" xfId="0" applyNumberFormat="1" applyFont="1" applyFill="1" applyBorder="1" applyAlignment="1" applyProtection="1">
      <alignment horizontal="left"/>
    </xf>
    <xf numFmtId="0" fontId="8" fillId="0" borderId="46" xfId="0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left" vertical="top" wrapText="1"/>
    </xf>
    <xf numFmtId="49" fontId="1" fillId="0" borderId="15" xfId="0" applyNumberFormat="1" applyFont="1" applyFill="1" applyBorder="1" applyAlignment="1" applyProtection="1">
      <alignment horizontal="left" vertical="top" wrapText="1"/>
    </xf>
    <xf numFmtId="0" fontId="1" fillId="0" borderId="14" xfId="0" applyNumberFormat="1" applyFont="1" applyFill="1" applyBorder="1" applyAlignment="1" applyProtection="1">
      <alignment horizontal="left" vertical="top" wrapText="1"/>
    </xf>
    <xf numFmtId="0" fontId="1" fillId="0" borderId="15" xfId="0" applyNumberFormat="1" applyFont="1" applyFill="1" applyBorder="1" applyAlignment="1" applyProtection="1">
      <alignment horizontal="left" vertical="top" wrapText="1"/>
    </xf>
    <xf numFmtId="0" fontId="16" fillId="0" borderId="56" xfId="0" applyFont="1" applyFill="1" applyBorder="1" applyAlignment="1" applyProtection="1">
      <alignment horizontal="left" wrapText="1"/>
    </xf>
    <xf numFmtId="0" fontId="17" fillId="0" borderId="56" xfId="0" applyFont="1" applyBorder="1" applyAlignment="1">
      <alignment horizontal="left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720"/>
  <sheetViews>
    <sheetView tabSelected="1" showWhiteSpace="0" zoomScaleNormal="100" workbookViewId="0">
      <selection activeCell="D54" sqref="D54"/>
    </sheetView>
  </sheetViews>
  <sheetFormatPr defaultColWidth="9.109375" defaultRowHeight="10.199999999999999" x14ac:dyDescent="0.2"/>
  <cols>
    <col min="1" max="1" width="2.88671875" style="1" customWidth="1"/>
    <col min="2" max="2" width="20.88671875" style="1" customWidth="1"/>
    <col min="3" max="3" width="4.21875" style="1" customWidth="1"/>
    <col min="4" max="4" width="13.109375" style="1" customWidth="1"/>
    <col min="5" max="5" width="10.6640625" style="1" customWidth="1"/>
    <col min="6" max="6" width="9.109375" style="1"/>
    <col min="7" max="7" width="1.88671875" style="1" customWidth="1"/>
    <col min="8" max="8" width="5.5546875" style="1" customWidth="1"/>
    <col min="9" max="9" width="3.109375" style="1" hidden="1" customWidth="1"/>
    <col min="10" max="10" width="11.44140625" style="1" bestFit="1" customWidth="1"/>
    <col min="11" max="11" width="6.109375" style="1" hidden="1" customWidth="1"/>
    <col min="12" max="12" width="11.44140625" style="1" bestFit="1" customWidth="1"/>
    <col min="13" max="13" width="7" style="1" customWidth="1"/>
    <col min="14" max="14" width="6.44140625" style="1" customWidth="1"/>
    <col min="15" max="15" width="6.33203125" style="1" customWidth="1"/>
    <col min="16" max="16" width="9.109375" style="1" customWidth="1"/>
    <col min="17" max="17" width="0.109375" style="1" customWidth="1"/>
    <col min="18" max="18" width="2.21875" style="1" customWidth="1"/>
    <col min="19" max="19" width="1.5546875" style="1" hidden="1" customWidth="1"/>
    <col min="20" max="20" width="1.44140625" style="1" hidden="1" customWidth="1"/>
    <col min="21" max="21" width="2.77734375" style="1" customWidth="1"/>
    <col min="22" max="22" width="3.88671875" style="1" customWidth="1"/>
    <col min="23" max="23" width="1.88671875" style="1" hidden="1" customWidth="1"/>
    <col min="24" max="24" width="6.5546875" style="1" customWidth="1"/>
    <col min="25" max="16384" width="9.109375" style="2"/>
  </cols>
  <sheetData>
    <row r="2" spans="1:24" s="3" customFormat="1" x14ac:dyDescent="0.2">
      <c r="A2" s="335" t="s">
        <v>354</v>
      </c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</row>
    <row r="3" spans="1:24" s="3" customFormat="1" x14ac:dyDescent="0.2">
      <c r="A3" s="335" t="s">
        <v>355</v>
      </c>
      <c r="B3" s="335"/>
      <c r="C3" s="33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</row>
    <row r="5" spans="1:24" s="1" customFormat="1" x14ac:dyDescent="0.2">
      <c r="R5" s="2"/>
      <c r="S5" s="2"/>
      <c r="T5" s="2"/>
      <c r="U5" s="2"/>
      <c r="V5" s="2"/>
      <c r="W5" s="2"/>
      <c r="X5" s="2"/>
    </row>
    <row r="6" spans="1:24" ht="8.4" customHeight="1" x14ac:dyDescent="0.2">
      <c r="V6" s="235" t="s">
        <v>0</v>
      </c>
      <c r="W6" s="305"/>
      <c r="X6" s="283"/>
    </row>
    <row r="7" spans="1:24" s="1" customFormat="1" ht="12.75" customHeight="1" x14ac:dyDescent="0.2">
      <c r="A7" s="336" t="s">
        <v>1</v>
      </c>
      <c r="B7" s="337"/>
      <c r="C7" s="337"/>
      <c r="D7" s="337"/>
      <c r="E7" s="337"/>
      <c r="F7" s="337"/>
      <c r="G7" s="337"/>
      <c r="H7" s="337"/>
      <c r="I7" s="338"/>
      <c r="J7" s="336" t="s">
        <v>2</v>
      </c>
      <c r="K7" s="337"/>
      <c r="L7" s="337"/>
      <c r="M7" s="337"/>
      <c r="N7" s="337"/>
      <c r="O7" s="337"/>
      <c r="P7" s="338"/>
      <c r="U7" s="4" t="s">
        <v>3</v>
      </c>
      <c r="V7" s="235" t="s">
        <v>356</v>
      </c>
      <c r="W7" s="305"/>
      <c r="X7" s="283"/>
    </row>
    <row r="8" spans="1:24" s="1" customFormat="1" x14ac:dyDescent="0.2">
      <c r="A8" s="339"/>
      <c r="B8" s="340"/>
      <c r="C8" s="340"/>
      <c r="D8" s="340"/>
      <c r="E8" s="340"/>
      <c r="F8" s="340"/>
      <c r="G8" s="340"/>
      <c r="H8" s="340"/>
      <c r="I8" s="341"/>
      <c r="J8" s="339"/>
      <c r="K8" s="340"/>
      <c r="L8" s="340"/>
      <c r="M8" s="340"/>
      <c r="N8" s="340"/>
      <c r="O8" s="340"/>
      <c r="P8" s="341"/>
      <c r="U8" s="4" t="s">
        <v>4</v>
      </c>
      <c r="V8" s="235" t="s">
        <v>5</v>
      </c>
      <c r="W8" s="305"/>
      <c r="X8" s="283"/>
    </row>
    <row r="9" spans="1:24" s="1" customFormat="1" x14ac:dyDescent="0.2">
      <c r="A9" s="342"/>
      <c r="B9" s="343"/>
      <c r="C9" s="343"/>
      <c r="D9" s="343"/>
      <c r="E9" s="343"/>
      <c r="F9" s="343"/>
      <c r="G9" s="343"/>
      <c r="H9" s="343"/>
      <c r="I9" s="344"/>
      <c r="J9" s="342"/>
      <c r="K9" s="343"/>
      <c r="L9" s="343"/>
      <c r="M9" s="343"/>
      <c r="N9" s="343"/>
      <c r="O9" s="343"/>
      <c r="P9" s="344"/>
      <c r="U9" s="4" t="s">
        <v>6</v>
      </c>
      <c r="V9" s="235" t="s">
        <v>7</v>
      </c>
      <c r="W9" s="305"/>
      <c r="X9" s="283"/>
    </row>
    <row r="10" spans="1:24" s="5" customFormat="1" ht="12.75" customHeight="1" x14ac:dyDescent="0.2">
      <c r="A10" s="345" t="s">
        <v>8</v>
      </c>
      <c r="B10" s="346"/>
      <c r="C10" s="346"/>
      <c r="D10" s="346"/>
      <c r="E10" s="346"/>
      <c r="F10" s="346"/>
      <c r="G10" s="346"/>
      <c r="H10" s="346"/>
      <c r="I10" s="347"/>
      <c r="J10" s="345" t="s">
        <v>9</v>
      </c>
      <c r="K10" s="346"/>
      <c r="L10" s="346"/>
      <c r="M10" s="346"/>
      <c r="N10" s="346"/>
      <c r="O10" s="346"/>
      <c r="P10" s="347"/>
      <c r="R10" s="1"/>
      <c r="S10" s="1"/>
      <c r="T10" s="1"/>
      <c r="U10" s="4" t="s">
        <v>10</v>
      </c>
      <c r="V10" s="235" t="s">
        <v>11</v>
      </c>
      <c r="W10" s="305"/>
      <c r="X10" s="283"/>
    </row>
    <row r="11" spans="1:24" s="5" customFormat="1" ht="22.8" customHeight="1" x14ac:dyDescent="0.3">
      <c r="A11" s="345" t="s">
        <v>12</v>
      </c>
      <c r="B11" s="346"/>
      <c r="C11" s="346"/>
      <c r="D11" s="346"/>
      <c r="E11" s="346"/>
      <c r="F11" s="346"/>
      <c r="G11" s="346"/>
      <c r="H11" s="346"/>
      <c r="I11" s="347"/>
      <c r="J11" s="345" t="s">
        <v>13</v>
      </c>
      <c r="K11" s="346"/>
      <c r="L11" s="346"/>
      <c r="M11" s="346"/>
      <c r="N11" s="346"/>
      <c r="O11" s="346"/>
      <c r="P11" s="347"/>
      <c r="U11" s="6" t="s">
        <v>14</v>
      </c>
      <c r="V11" s="235" t="s">
        <v>15</v>
      </c>
      <c r="W11" s="305"/>
      <c r="X11" s="283"/>
    </row>
    <row r="12" spans="1:24" s="1" customFormat="1" ht="31.2" customHeight="1" x14ac:dyDescent="0.2">
      <c r="A12" s="348" t="s">
        <v>16</v>
      </c>
      <c r="B12" s="349"/>
      <c r="C12" s="349"/>
      <c r="D12" s="349"/>
      <c r="E12" s="349"/>
      <c r="F12" s="349"/>
      <c r="G12" s="349"/>
      <c r="H12" s="349"/>
      <c r="I12" s="350"/>
      <c r="J12" s="348" t="s">
        <v>357</v>
      </c>
      <c r="K12" s="349"/>
      <c r="L12" s="349"/>
      <c r="M12" s="349"/>
      <c r="N12" s="349"/>
      <c r="O12" s="349"/>
      <c r="P12" s="350"/>
      <c r="R12" s="5"/>
      <c r="S12" s="5"/>
      <c r="T12" s="5"/>
      <c r="U12" s="6" t="s">
        <v>17</v>
      </c>
      <c r="V12" s="235" t="s">
        <v>18</v>
      </c>
      <c r="W12" s="305"/>
      <c r="X12" s="283"/>
    </row>
    <row r="13" spans="1:24" s="1" customFormat="1" ht="12.75" customHeight="1" x14ac:dyDescent="0.2">
      <c r="A13" s="345" t="s">
        <v>19</v>
      </c>
      <c r="B13" s="346"/>
      <c r="C13" s="346"/>
      <c r="D13" s="346"/>
      <c r="E13" s="346"/>
      <c r="F13" s="346"/>
      <c r="G13" s="346"/>
      <c r="H13" s="346"/>
      <c r="I13" s="347"/>
      <c r="J13" s="345" t="s">
        <v>353</v>
      </c>
      <c r="K13" s="346"/>
      <c r="L13" s="346"/>
      <c r="M13" s="346"/>
      <c r="N13" s="346"/>
      <c r="O13" s="346"/>
      <c r="P13" s="347"/>
      <c r="U13" s="7" t="s">
        <v>4</v>
      </c>
      <c r="V13" s="235"/>
      <c r="W13" s="305"/>
      <c r="X13" s="283"/>
    </row>
    <row r="14" spans="1:24" s="1" customFormat="1" ht="31.8" customHeight="1" x14ac:dyDescent="0.2">
      <c r="A14" s="345" t="s">
        <v>20</v>
      </c>
      <c r="B14" s="346"/>
      <c r="C14" s="346"/>
      <c r="D14" s="346"/>
      <c r="E14" s="346"/>
      <c r="F14" s="346"/>
      <c r="G14" s="346"/>
      <c r="H14" s="346"/>
      <c r="I14" s="347"/>
      <c r="J14" s="345"/>
      <c r="K14" s="346"/>
      <c r="L14" s="346"/>
      <c r="M14" s="346"/>
      <c r="N14" s="346"/>
      <c r="O14" s="346"/>
      <c r="P14" s="347"/>
      <c r="U14" s="6" t="s">
        <v>17</v>
      </c>
      <c r="V14" s="235"/>
      <c r="W14" s="305"/>
      <c r="X14" s="283"/>
    </row>
    <row r="15" spans="1:24" ht="12.75" customHeight="1" x14ac:dyDescent="0.2">
      <c r="A15" s="348" t="s">
        <v>16</v>
      </c>
      <c r="B15" s="349"/>
      <c r="C15" s="349"/>
      <c r="D15" s="349"/>
      <c r="E15" s="349"/>
      <c r="F15" s="349"/>
      <c r="G15" s="349"/>
      <c r="H15" s="349"/>
      <c r="I15" s="350"/>
      <c r="J15" s="348"/>
      <c r="K15" s="349"/>
      <c r="L15" s="349"/>
      <c r="M15" s="349"/>
      <c r="N15" s="349"/>
      <c r="O15" s="349"/>
      <c r="P15" s="350"/>
      <c r="S15" s="8" t="s">
        <v>21</v>
      </c>
      <c r="T15" s="8"/>
      <c r="U15" s="9"/>
      <c r="V15" s="351"/>
      <c r="W15" s="352"/>
      <c r="X15" s="353"/>
    </row>
    <row r="17" spans="1:24" s="1" customFormat="1" ht="12.75" customHeight="1" x14ac:dyDescent="0.2">
      <c r="A17" s="298" t="s">
        <v>22</v>
      </c>
      <c r="B17" s="307" t="s">
        <v>23</v>
      </c>
      <c r="C17" s="308"/>
      <c r="D17" s="307" t="s">
        <v>24</v>
      </c>
      <c r="E17" s="308"/>
      <c r="F17" s="307" t="s">
        <v>25</v>
      </c>
      <c r="G17" s="313"/>
      <c r="H17" s="316" t="s">
        <v>26</v>
      </c>
      <c r="I17" s="317"/>
      <c r="J17" s="261" t="s">
        <v>27</v>
      </c>
      <c r="K17" s="262"/>
      <c r="L17" s="262"/>
      <c r="M17" s="262"/>
      <c r="N17" s="262"/>
      <c r="O17" s="263"/>
      <c r="P17" s="321" t="s">
        <v>28</v>
      </c>
      <c r="Q17" s="308"/>
      <c r="R17" s="307" t="s">
        <v>29</v>
      </c>
      <c r="S17" s="321"/>
      <c r="T17" s="321"/>
      <c r="U17" s="308"/>
      <c r="V17" s="307" t="s">
        <v>30</v>
      </c>
      <c r="W17" s="313"/>
      <c r="X17" s="292" t="s">
        <v>31</v>
      </c>
    </row>
    <row r="18" spans="1:24" s="1" customFormat="1" ht="12.75" customHeight="1" x14ac:dyDescent="0.2">
      <c r="A18" s="306"/>
      <c r="B18" s="309"/>
      <c r="C18" s="310"/>
      <c r="D18" s="311"/>
      <c r="E18" s="312"/>
      <c r="F18" s="309"/>
      <c r="G18" s="314"/>
      <c r="H18" s="318"/>
      <c r="I18" s="314"/>
      <c r="J18" s="292" t="s">
        <v>32</v>
      </c>
      <c r="K18" s="54"/>
      <c r="L18" s="295" t="s">
        <v>33</v>
      </c>
      <c r="M18" s="296"/>
      <c r="N18" s="296"/>
      <c r="O18" s="297"/>
      <c r="P18" s="322"/>
      <c r="Q18" s="310"/>
      <c r="R18" s="309"/>
      <c r="S18" s="322"/>
      <c r="T18" s="322"/>
      <c r="U18" s="310"/>
      <c r="V18" s="309"/>
      <c r="W18" s="314"/>
      <c r="X18" s="293"/>
    </row>
    <row r="19" spans="1:24" s="1" customFormat="1" ht="12.75" customHeight="1" x14ac:dyDescent="0.2">
      <c r="A19" s="306"/>
      <c r="B19" s="309"/>
      <c r="C19" s="310"/>
      <c r="D19" s="298" t="s">
        <v>34</v>
      </c>
      <c r="E19" s="298" t="s">
        <v>35</v>
      </c>
      <c r="F19" s="309"/>
      <c r="G19" s="314"/>
      <c r="H19" s="318"/>
      <c r="I19" s="314"/>
      <c r="J19" s="293"/>
      <c r="K19" s="54"/>
      <c r="L19" s="300" t="s">
        <v>36</v>
      </c>
      <c r="M19" s="302" t="s">
        <v>37</v>
      </c>
      <c r="N19" s="303"/>
      <c r="O19" s="298" t="s">
        <v>38</v>
      </c>
      <c r="P19" s="322"/>
      <c r="Q19" s="310"/>
      <c r="R19" s="309"/>
      <c r="S19" s="322"/>
      <c r="T19" s="322"/>
      <c r="U19" s="310"/>
      <c r="V19" s="309"/>
      <c r="W19" s="314"/>
      <c r="X19" s="293"/>
    </row>
    <row r="20" spans="1:24" s="1" customFormat="1" ht="104.4" customHeight="1" x14ac:dyDescent="0.2">
      <c r="A20" s="299"/>
      <c r="B20" s="311"/>
      <c r="C20" s="312"/>
      <c r="D20" s="299"/>
      <c r="E20" s="299"/>
      <c r="F20" s="311"/>
      <c r="G20" s="315"/>
      <c r="H20" s="319"/>
      <c r="I20" s="320"/>
      <c r="J20" s="294"/>
      <c r="K20" s="54"/>
      <c r="L20" s="301"/>
      <c r="M20" s="53" t="s">
        <v>39</v>
      </c>
      <c r="N20" s="53" t="s">
        <v>40</v>
      </c>
      <c r="O20" s="299"/>
      <c r="P20" s="323"/>
      <c r="Q20" s="312"/>
      <c r="R20" s="311"/>
      <c r="S20" s="323"/>
      <c r="T20" s="323"/>
      <c r="U20" s="312"/>
      <c r="V20" s="311"/>
      <c r="W20" s="315"/>
      <c r="X20" s="294"/>
    </row>
    <row r="21" spans="1:24" s="1" customFormat="1" x14ac:dyDescent="0.2">
      <c r="A21" s="52" t="s">
        <v>41</v>
      </c>
      <c r="B21" s="235" t="s">
        <v>42</v>
      </c>
      <c r="C21" s="283"/>
      <c r="D21" s="52" t="s">
        <v>43</v>
      </c>
      <c r="E21" s="52" t="s">
        <v>44</v>
      </c>
      <c r="F21" s="235" t="s">
        <v>45</v>
      </c>
      <c r="G21" s="304"/>
      <c r="H21" s="261">
        <v>6</v>
      </c>
      <c r="I21" s="263"/>
      <c r="J21" s="54">
        <v>7</v>
      </c>
      <c r="K21" s="54"/>
      <c r="L21" s="52" t="s">
        <v>46</v>
      </c>
      <c r="M21" s="52" t="s">
        <v>47</v>
      </c>
      <c r="N21" s="52" t="s">
        <v>48</v>
      </c>
      <c r="O21" s="52" t="s">
        <v>49</v>
      </c>
      <c r="P21" s="235" t="s">
        <v>50</v>
      </c>
      <c r="Q21" s="283"/>
      <c r="R21" s="235" t="s">
        <v>51</v>
      </c>
      <c r="S21" s="305"/>
      <c r="T21" s="305"/>
      <c r="U21" s="283"/>
      <c r="V21" s="235" t="s">
        <v>52</v>
      </c>
      <c r="W21" s="283"/>
      <c r="X21" s="10">
        <v>15</v>
      </c>
    </row>
    <row r="22" spans="1:24" s="1" customFormat="1" ht="15.6" x14ac:dyDescent="0.2">
      <c r="A22" s="333" t="s">
        <v>358</v>
      </c>
      <c r="B22" s="334"/>
      <c r="C22" s="334"/>
      <c r="D22" s="334"/>
      <c r="E22" s="334"/>
      <c r="F22" s="334"/>
      <c r="G22" s="334"/>
      <c r="H22" s="334"/>
      <c r="I22" s="334"/>
      <c r="J22" s="334"/>
      <c r="K22" s="334"/>
      <c r="L22" s="334"/>
      <c r="M22" s="334"/>
      <c r="N22" s="334"/>
      <c r="O22" s="334"/>
      <c r="P22" s="334"/>
      <c r="Q22" s="334"/>
      <c r="R22" s="334"/>
      <c r="S22" s="334"/>
      <c r="T22" s="334"/>
      <c r="U22" s="334"/>
      <c r="V22" s="334"/>
      <c r="W22" s="334"/>
      <c r="X22" s="334"/>
    </row>
    <row r="23" spans="1:24" s="15" customFormat="1" ht="112.2" x14ac:dyDescent="0.3">
      <c r="A23" s="11" t="s">
        <v>41</v>
      </c>
      <c r="B23" s="235" t="s">
        <v>287</v>
      </c>
      <c r="C23" s="283"/>
      <c r="D23" s="55" t="s">
        <v>53</v>
      </c>
      <c r="E23" s="55" t="s">
        <v>54</v>
      </c>
      <c r="F23" s="284" t="s">
        <v>55</v>
      </c>
      <c r="G23" s="285"/>
      <c r="H23" s="286" t="s">
        <v>56</v>
      </c>
      <c r="I23" s="287"/>
      <c r="J23" s="12">
        <v>308</v>
      </c>
      <c r="K23" s="12"/>
      <c r="L23" s="13">
        <v>308</v>
      </c>
      <c r="M23" s="13">
        <v>0</v>
      </c>
      <c r="N23" s="13">
        <v>0</v>
      </c>
      <c r="O23" s="13">
        <v>0</v>
      </c>
      <c r="P23" s="288" t="s">
        <v>57</v>
      </c>
      <c r="Q23" s="289"/>
      <c r="R23" s="284"/>
      <c r="S23" s="290"/>
      <c r="T23" s="290"/>
      <c r="U23" s="291"/>
      <c r="V23" s="284" t="s">
        <v>58</v>
      </c>
      <c r="W23" s="285"/>
      <c r="X23" s="14"/>
    </row>
    <row r="24" spans="1:24" ht="112.2" x14ac:dyDescent="0.2">
      <c r="A24" s="11" t="s">
        <v>42</v>
      </c>
      <c r="B24" s="235" t="s">
        <v>288</v>
      </c>
      <c r="C24" s="283"/>
      <c r="D24" s="55" t="s">
        <v>53</v>
      </c>
      <c r="E24" s="55" t="s">
        <v>59</v>
      </c>
      <c r="F24" s="284" t="s">
        <v>60</v>
      </c>
      <c r="G24" s="285"/>
      <c r="H24" s="286" t="s">
        <v>56</v>
      </c>
      <c r="I24" s="287"/>
      <c r="J24" s="12">
        <v>9.5</v>
      </c>
      <c r="K24" s="12"/>
      <c r="L24" s="13">
        <v>9.5</v>
      </c>
      <c r="M24" s="13">
        <v>0</v>
      </c>
      <c r="N24" s="13">
        <v>0</v>
      </c>
      <c r="O24" s="13">
        <v>0</v>
      </c>
      <c r="P24" s="288" t="s">
        <v>61</v>
      </c>
      <c r="Q24" s="289"/>
      <c r="R24" s="284"/>
      <c r="S24" s="290"/>
      <c r="T24" s="290"/>
      <c r="U24" s="291"/>
      <c r="V24" s="284" t="s">
        <v>58</v>
      </c>
      <c r="W24" s="285"/>
      <c r="X24" s="14"/>
    </row>
    <row r="25" spans="1:24" ht="112.2" x14ac:dyDescent="0.2">
      <c r="A25" s="11" t="s">
        <v>43</v>
      </c>
      <c r="B25" s="235" t="s">
        <v>289</v>
      </c>
      <c r="C25" s="283"/>
      <c r="D25" s="55" t="s">
        <v>53</v>
      </c>
      <c r="E25" s="55" t="s">
        <v>59</v>
      </c>
      <c r="F25" s="284" t="s">
        <v>62</v>
      </c>
      <c r="G25" s="285"/>
      <c r="H25" s="286" t="s">
        <v>56</v>
      </c>
      <c r="I25" s="287"/>
      <c r="J25" s="12">
        <v>16</v>
      </c>
      <c r="K25" s="12"/>
      <c r="L25" s="13">
        <v>16</v>
      </c>
      <c r="M25" s="13">
        <v>0</v>
      </c>
      <c r="N25" s="13">
        <v>0</v>
      </c>
      <c r="O25" s="13">
        <v>0</v>
      </c>
      <c r="P25" s="288" t="s">
        <v>61</v>
      </c>
      <c r="Q25" s="289"/>
      <c r="R25" s="284"/>
      <c r="S25" s="290"/>
      <c r="T25" s="290"/>
      <c r="U25" s="291"/>
      <c r="V25" s="284" t="s">
        <v>58</v>
      </c>
      <c r="W25" s="285"/>
      <c r="X25" s="14"/>
    </row>
    <row r="26" spans="1:24" ht="112.2" x14ac:dyDescent="0.2">
      <c r="A26" s="11" t="s">
        <v>44</v>
      </c>
      <c r="B26" s="235" t="s">
        <v>290</v>
      </c>
      <c r="C26" s="283"/>
      <c r="D26" s="55" t="s">
        <v>53</v>
      </c>
      <c r="E26" s="55" t="s">
        <v>63</v>
      </c>
      <c r="F26" s="284" t="s">
        <v>64</v>
      </c>
      <c r="G26" s="285"/>
      <c r="H26" s="286" t="s">
        <v>56</v>
      </c>
      <c r="I26" s="287"/>
      <c r="J26" s="12">
        <v>375</v>
      </c>
      <c r="K26" s="12"/>
      <c r="L26" s="13">
        <v>375</v>
      </c>
      <c r="M26" s="13">
        <v>0</v>
      </c>
      <c r="N26" s="13">
        <v>0</v>
      </c>
      <c r="O26" s="13">
        <v>0</v>
      </c>
      <c r="P26" s="288" t="s">
        <v>65</v>
      </c>
      <c r="Q26" s="289"/>
      <c r="R26" s="284"/>
      <c r="S26" s="290"/>
      <c r="T26" s="290"/>
      <c r="U26" s="291"/>
      <c r="V26" s="284" t="s">
        <v>58</v>
      </c>
      <c r="W26" s="285"/>
      <c r="X26" s="14"/>
    </row>
    <row r="27" spans="1:24" ht="114.75" customHeight="1" x14ac:dyDescent="0.2">
      <c r="A27" s="11" t="s">
        <v>66</v>
      </c>
      <c r="B27" s="235" t="s">
        <v>291</v>
      </c>
      <c r="C27" s="283"/>
      <c r="D27" s="55" t="s">
        <v>67</v>
      </c>
      <c r="E27" s="55" t="s">
        <v>68</v>
      </c>
      <c r="F27" s="284" t="s">
        <v>88</v>
      </c>
      <c r="G27" s="285"/>
      <c r="H27" s="286" t="s">
        <v>56</v>
      </c>
      <c r="I27" s="287"/>
      <c r="J27" s="12">
        <v>1287.0899999999999</v>
      </c>
      <c r="K27" s="12"/>
      <c r="L27" s="13">
        <v>1287.0899999999999</v>
      </c>
      <c r="M27" s="13">
        <v>0</v>
      </c>
      <c r="N27" s="13">
        <v>0</v>
      </c>
      <c r="O27" s="13">
        <v>0</v>
      </c>
      <c r="P27" s="288" t="s">
        <v>69</v>
      </c>
      <c r="Q27" s="289"/>
      <c r="R27" s="284"/>
      <c r="S27" s="290"/>
      <c r="T27" s="290"/>
      <c r="U27" s="291"/>
      <c r="V27" s="284" t="s">
        <v>58</v>
      </c>
      <c r="W27" s="285"/>
      <c r="X27" s="14"/>
    </row>
    <row r="28" spans="1:24" ht="242.25" customHeight="1" x14ac:dyDescent="0.2">
      <c r="A28" s="11" t="s">
        <v>70</v>
      </c>
      <c r="B28" s="235" t="s">
        <v>292</v>
      </c>
      <c r="C28" s="283"/>
      <c r="D28" s="55" t="s">
        <v>53</v>
      </c>
      <c r="E28" s="55" t="s">
        <v>71</v>
      </c>
      <c r="F28" s="284" t="s">
        <v>72</v>
      </c>
      <c r="G28" s="285"/>
      <c r="H28" s="286" t="s">
        <v>56</v>
      </c>
      <c r="I28" s="287"/>
      <c r="J28" s="12">
        <v>611</v>
      </c>
      <c r="K28" s="12"/>
      <c r="L28" s="13">
        <v>611</v>
      </c>
      <c r="M28" s="13">
        <v>0</v>
      </c>
      <c r="N28" s="13">
        <v>0</v>
      </c>
      <c r="O28" s="13">
        <v>0</v>
      </c>
      <c r="P28" s="288" t="s">
        <v>73</v>
      </c>
      <c r="Q28" s="289"/>
      <c r="R28" s="284"/>
      <c r="S28" s="290"/>
      <c r="T28" s="290"/>
      <c r="U28" s="291"/>
      <c r="V28" s="284" t="s">
        <v>58</v>
      </c>
      <c r="W28" s="285"/>
      <c r="X28" s="14"/>
    </row>
    <row r="29" spans="1:24" ht="112.2" x14ac:dyDescent="0.2">
      <c r="A29" s="11" t="s">
        <v>74</v>
      </c>
      <c r="B29" s="235" t="s">
        <v>293</v>
      </c>
      <c r="C29" s="283"/>
      <c r="D29" s="55" t="s">
        <v>53</v>
      </c>
      <c r="E29" s="55"/>
      <c r="F29" s="284"/>
      <c r="G29" s="285"/>
      <c r="H29" s="286" t="s">
        <v>56</v>
      </c>
      <c r="I29" s="287"/>
      <c r="J29" s="12">
        <v>839.9</v>
      </c>
      <c r="K29" s="12"/>
      <c r="L29" s="13">
        <v>839.9</v>
      </c>
      <c r="M29" s="13">
        <v>0</v>
      </c>
      <c r="N29" s="13">
        <v>0</v>
      </c>
      <c r="O29" s="13">
        <v>0</v>
      </c>
      <c r="P29" s="288" t="s">
        <v>75</v>
      </c>
      <c r="Q29" s="289"/>
      <c r="R29" s="284"/>
      <c r="S29" s="290"/>
      <c r="T29" s="290"/>
      <c r="U29" s="291"/>
      <c r="V29" s="284" t="s">
        <v>58</v>
      </c>
      <c r="W29" s="285"/>
      <c r="X29" s="14"/>
    </row>
    <row r="30" spans="1:24" ht="112.2" x14ac:dyDescent="0.2">
      <c r="A30" s="11" t="s">
        <v>46</v>
      </c>
      <c r="B30" s="235" t="s">
        <v>294</v>
      </c>
      <c r="C30" s="283"/>
      <c r="D30" s="55" t="s">
        <v>53</v>
      </c>
      <c r="E30" s="55"/>
      <c r="F30" s="284"/>
      <c r="G30" s="285"/>
      <c r="H30" s="286" t="s">
        <v>56</v>
      </c>
      <c r="I30" s="287"/>
      <c r="J30" s="12">
        <v>110</v>
      </c>
      <c r="K30" s="12"/>
      <c r="L30" s="13">
        <v>110</v>
      </c>
      <c r="M30" s="13">
        <v>0</v>
      </c>
      <c r="N30" s="13">
        <v>0</v>
      </c>
      <c r="O30" s="13">
        <v>0</v>
      </c>
      <c r="P30" s="288" t="s">
        <v>75</v>
      </c>
      <c r="Q30" s="289"/>
      <c r="R30" s="284"/>
      <c r="S30" s="290"/>
      <c r="T30" s="290"/>
      <c r="U30" s="291"/>
      <c r="V30" s="284" t="s">
        <v>58</v>
      </c>
      <c r="W30" s="285"/>
      <c r="X30" s="14"/>
    </row>
    <row r="31" spans="1:24" x14ac:dyDescent="0.2">
      <c r="A31" s="11"/>
      <c r="B31" s="355"/>
      <c r="C31" s="356"/>
      <c r="D31" s="55"/>
      <c r="E31" s="55"/>
      <c r="F31" s="330"/>
      <c r="G31" s="331"/>
      <c r="H31" s="286"/>
      <c r="I31" s="287"/>
      <c r="J31" s="12"/>
      <c r="K31" s="12"/>
      <c r="L31" s="13"/>
      <c r="M31" s="13"/>
      <c r="N31" s="13"/>
      <c r="O31" s="13"/>
      <c r="P31" s="357"/>
      <c r="Q31" s="358"/>
      <c r="R31" s="330"/>
      <c r="S31" s="359"/>
      <c r="T31" s="359"/>
      <c r="U31" s="360"/>
      <c r="V31" s="330"/>
      <c r="W31" s="331"/>
      <c r="X31" s="14"/>
    </row>
    <row r="32" spans="1:24" s="15" customFormat="1" x14ac:dyDescent="0.3">
      <c r="A32" s="270" t="s">
        <v>76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2"/>
      <c r="T32" s="272"/>
      <c r="U32" s="272"/>
      <c r="V32" s="272"/>
      <c r="W32" s="272"/>
      <c r="X32" s="271"/>
    </row>
    <row r="33" spans="1:24" s="15" customFormat="1" x14ac:dyDescent="0.3">
      <c r="A33" s="270" t="s">
        <v>77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2"/>
      <c r="T33" s="272"/>
      <c r="U33" s="272"/>
      <c r="V33" s="272"/>
      <c r="W33" s="272"/>
      <c r="X33" s="271"/>
    </row>
    <row r="34" spans="1:24" s="15" customFormat="1" x14ac:dyDescent="0.3">
      <c r="A34" s="270" t="s">
        <v>78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2"/>
      <c r="T34" s="272"/>
      <c r="U34" s="272"/>
      <c r="V34" s="272"/>
      <c r="W34" s="272"/>
      <c r="X34" s="271"/>
    </row>
    <row r="35" spans="1:24" s="15" customFormat="1" x14ac:dyDescent="0.3">
      <c r="A35" s="56"/>
      <c r="B35" s="56">
        <v>244</v>
      </c>
      <c r="C35" s="56"/>
      <c r="D35" s="56"/>
      <c r="E35" s="56"/>
      <c r="F35" s="270"/>
      <c r="G35" s="271"/>
      <c r="H35" s="270"/>
      <c r="I35" s="271"/>
      <c r="J35" s="56" t="s">
        <v>79</v>
      </c>
      <c r="K35" s="56"/>
      <c r="L35" s="56" t="s">
        <v>79</v>
      </c>
      <c r="M35" s="56" t="s">
        <v>80</v>
      </c>
      <c r="N35" s="56" t="s">
        <v>80</v>
      </c>
      <c r="O35" s="56" t="s">
        <v>80</v>
      </c>
      <c r="P35" s="270"/>
      <c r="Q35" s="271"/>
      <c r="R35" s="270"/>
      <c r="S35" s="272"/>
      <c r="T35" s="272"/>
      <c r="U35" s="271"/>
      <c r="V35" s="270"/>
      <c r="W35" s="271"/>
      <c r="X35" s="56"/>
    </row>
    <row r="36" spans="1:24" x14ac:dyDescent="0.2">
      <c r="A36" s="56"/>
      <c r="B36" s="56">
        <v>242</v>
      </c>
      <c r="C36" s="56"/>
      <c r="D36" s="56"/>
      <c r="E36" s="56"/>
      <c r="F36" s="270"/>
      <c r="G36" s="271"/>
      <c r="H36" s="270"/>
      <c r="I36" s="271"/>
      <c r="J36" s="56" t="s">
        <v>81</v>
      </c>
      <c r="K36" s="56"/>
      <c r="L36" s="56" t="s">
        <v>81</v>
      </c>
      <c r="M36" s="56" t="s">
        <v>80</v>
      </c>
      <c r="N36" s="56" t="s">
        <v>80</v>
      </c>
      <c r="O36" s="56" t="s">
        <v>80</v>
      </c>
      <c r="P36" s="270"/>
      <c r="Q36" s="271"/>
      <c r="R36" s="270"/>
      <c r="S36" s="272"/>
      <c r="T36" s="272"/>
      <c r="U36" s="271"/>
      <c r="V36" s="270"/>
      <c r="W36" s="271"/>
      <c r="X36" s="56"/>
    </row>
    <row r="37" spans="1:24" x14ac:dyDescent="0.2">
      <c r="A37" s="270" t="s">
        <v>82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2"/>
      <c r="T37" s="272"/>
      <c r="U37" s="272"/>
      <c r="V37" s="272"/>
      <c r="W37" s="272"/>
      <c r="X37" s="271"/>
    </row>
    <row r="38" spans="1:24" s="15" customFormat="1" x14ac:dyDescent="0.3">
      <c r="A38" s="270" t="s">
        <v>83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2"/>
      <c r="T38" s="272"/>
      <c r="U38" s="272"/>
      <c r="V38" s="272"/>
      <c r="W38" s="272"/>
      <c r="X38" s="271"/>
    </row>
    <row r="39" spans="1:24" s="15" customFormat="1" x14ac:dyDescent="0.3">
      <c r="A39" s="270" t="s">
        <v>84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2"/>
      <c r="V39" s="272"/>
      <c r="W39" s="272"/>
      <c r="X39" s="271"/>
    </row>
    <row r="40" spans="1:24" s="15" customFormat="1" x14ac:dyDescent="0.3">
      <c r="A40" s="270" t="s">
        <v>85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1"/>
    </row>
    <row r="41" spans="1:24" s="15" customFormat="1" x14ac:dyDescent="0.3">
      <c r="A41" s="273"/>
      <c r="B41" s="332"/>
      <c r="C41" s="332"/>
      <c r="D41" s="332"/>
      <c r="E41" s="332"/>
      <c r="F41" s="332"/>
      <c r="G41" s="274"/>
      <c r="H41" s="275" t="s">
        <v>86</v>
      </c>
      <c r="I41" s="276"/>
      <c r="J41" s="58"/>
      <c r="K41" s="58"/>
      <c r="L41" s="58"/>
      <c r="M41" s="58"/>
      <c r="N41" s="58"/>
      <c r="O41" s="58"/>
      <c r="P41" s="277"/>
      <c r="Q41" s="278"/>
      <c r="R41" s="279"/>
      <c r="S41" s="280"/>
      <c r="T41" s="280"/>
      <c r="U41" s="281"/>
      <c r="V41" s="279"/>
      <c r="W41" s="282"/>
      <c r="X41" s="16"/>
    </row>
    <row r="42" spans="1:24" s="15" customFormat="1" x14ac:dyDescent="0.2">
      <c r="A42" s="57"/>
      <c r="B42" s="17">
        <v>242</v>
      </c>
      <c r="C42" s="18"/>
      <c r="D42" s="18"/>
      <c r="E42" s="18"/>
      <c r="F42" s="257"/>
      <c r="G42" s="258"/>
      <c r="H42" s="19"/>
      <c r="I42" s="18"/>
      <c r="J42" s="20">
        <v>418</v>
      </c>
      <c r="K42" s="21"/>
      <c r="L42" s="20">
        <v>418</v>
      </c>
      <c r="M42" s="20">
        <v>0</v>
      </c>
      <c r="N42" s="20">
        <v>0</v>
      </c>
      <c r="O42" s="20">
        <v>0</v>
      </c>
      <c r="P42" s="259"/>
      <c r="Q42" s="260"/>
      <c r="R42" s="261"/>
      <c r="S42" s="262"/>
      <c r="T42" s="262"/>
      <c r="U42" s="263"/>
      <c r="V42" s="261"/>
      <c r="W42" s="263"/>
      <c r="X42" s="16"/>
    </row>
    <row r="43" spans="1:24" x14ac:dyDescent="0.2">
      <c r="A43" s="57"/>
      <c r="B43" s="17">
        <v>244</v>
      </c>
      <c r="C43" s="18"/>
      <c r="D43" s="18"/>
      <c r="E43" s="18"/>
      <c r="F43" s="257"/>
      <c r="G43" s="258"/>
      <c r="H43" s="19"/>
      <c r="I43" s="18"/>
      <c r="J43" s="20">
        <v>1851.4</v>
      </c>
      <c r="K43" s="21"/>
      <c r="L43" s="20">
        <v>1851.4</v>
      </c>
      <c r="M43" s="20">
        <v>0</v>
      </c>
      <c r="N43" s="20">
        <v>0</v>
      </c>
      <c r="O43" s="20">
        <v>0</v>
      </c>
      <c r="P43" s="259"/>
      <c r="Q43" s="260"/>
      <c r="R43" s="261"/>
      <c r="S43" s="262"/>
      <c r="T43" s="262"/>
      <c r="U43" s="263"/>
      <c r="V43" s="261"/>
      <c r="W43" s="263"/>
      <c r="X43" s="16"/>
    </row>
    <row r="44" spans="1:24" x14ac:dyDescent="0.2">
      <c r="A44" s="57"/>
      <c r="B44" s="17">
        <v>360</v>
      </c>
      <c r="C44" s="18"/>
      <c r="D44" s="18"/>
      <c r="E44" s="18"/>
      <c r="F44" s="257"/>
      <c r="G44" s="258"/>
      <c r="H44" s="19"/>
      <c r="I44" s="18"/>
      <c r="J44" s="20">
        <v>1287.0899999999999</v>
      </c>
      <c r="K44" s="21"/>
      <c r="L44" s="20">
        <v>1287.0899999999999</v>
      </c>
      <c r="M44" s="20">
        <v>0</v>
      </c>
      <c r="N44" s="20">
        <v>0</v>
      </c>
      <c r="O44" s="20">
        <v>0</v>
      </c>
      <c r="P44" s="259"/>
      <c r="Q44" s="260"/>
      <c r="R44" s="261"/>
      <c r="S44" s="262"/>
      <c r="T44" s="262"/>
      <c r="U44" s="263"/>
      <c r="V44" s="261"/>
      <c r="W44" s="263"/>
      <c r="X44" s="16"/>
    </row>
    <row r="45" spans="1:24" ht="25.8" customHeight="1" x14ac:dyDescent="0.2">
      <c r="A45" s="324" t="s">
        <v>87</v>
      </c>
      <c r="B45" s="325"/>
      <c r="C45" s="325"/>
      <c r="D45" s="325"/>
      <c r="E45" s="325"/>
      <c r="F45" s="325"/>
      <c r="G45" s="325"/>
      <c r="H45" s="325"/>
      <c r="I45" s="326"/>
      <c r="J45" s="22">
        <f>SUM(J23:J30)</f>
        <v>3556.4900000000002</v>
      </c>
      <c r="K45" s="23"/>
      <c r="L45" s="13">
        <f>SUM(L23:L30)</f>
        <v>3556.4900000000002</v>
      </c>
      <c r="M45" s="13">
        <f>SUM(M23:M30)</f>
        <v>0</v>
      </c>
      <c r="N45" s="13">
        <f>SUM(N23:N30)</f>
        <v>0</v>
      </c>
      <c r="O45" s="13">
        <f>SUM(O23:O30)</f>
        <v>0</v>
      </c>
      <c r="P45" s="324"/>
      <c r="Q45" s="326"/>
      <c r="R45" s="327"/>
      <c r="S45" s="328"/>
      <c r="T45" s="328"/>
      <c r="U45" s="329"/>
      <c r="V45" s="327"/>
      <c r="W45" s="329"/>
      <c r="X45" s="24"/>
    </row>
    <row r="46" spans="1:24" ht="30" customHeight="1" x14ac:dyDescent="0.3">
      <c r="A46" s="240" t="s">
        <v>359</v>
      </c>
      <c r="B46" s="241"/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2"/>
    </row>
    <row r="47" spans="1:24" x14ac:dyDescent="0.2">
      <c r="A47" s="201" t="s">
        <v>22</v>
      </c>
      <c r="B47" s="204" t="s">
        <v>23</v>
      </c>
      <c r="C47" s="205"/>
      <c r="D47" s="204" t="s">
        <v>24</v>
      </c>
      <c r="E47" s="205"/>
      <c r="F47" s="204" t="s">
        <v>25</v>
      </c>
      <c r="G47" s="210"/>
      <c r="H47" s="213" t="s">
        <v>26</v>
      </c>
      <c r="I47" s="214"/>
      <c r="J47" s="184" t="s">
        <v>27</v>
      </c>
      <c r="K47" s="185"/>
      <c r="L47" s="185"/>
      <c r="M47" s="185"/>
      <c r="N47" s="185"/>
      <c r="O47" s="186"/>
      <c r="P47" s="218" t="s">
        <v>28</v>
      </c>
      <c r="Q47" s="205"/>
      <c r="R47" s="204" t="s">
        <v>29</v>
      </c>
      <c r="S47" s="218"/>
      <c r="T47" s="218"/>
      <c r="U47" s="205"/>
      <c r="V47" s="204" t="s">
        <v>30</v>
      </c>
      <c r="W47" s="210"/>
      <c r="X47" s="221" t="s">
        <v>31</v>
      </c>
    </row>
    <row r="48" spans="1:24" x14ac:dyDescent="0.2">
      <c r="A48" s="202"/>
      <c r="B48" s="206"/>
      <c r="C48" s="207"/>
      <c r="D48" s="208"/>
      <c r="E48" s="209"/>
      <c r="F48" s="206"/>
      <c r="G48" s="211"/>
      <c r="H48" s="215"/>
      <c r="I48" s="211"/>
      <c r="J48" s="221" t="s">
        <v>32</v>
      </c>
      <c r="K48" s="60"/>
      <c r="L48" s="224" t="s">
        <v>33</v>
      </c>
      <c r="M48" s="225"/>
      <c r="N48" s="225"/>
      <c r="O48" s="226"/>
      <c r="P48" s="219"/>
      <c r="Q48" s="207"/>
      <c r="R48" s="206"/>
      <c r="S48" s="219"/>
      <c r="T48" s="219"/>
      <c r="U48" s="207"/>
      <c r="V48" s="206"/>
      <c r="W48" s="211"/>
      <c r="X48" s="222"/>
    </row>
    <row r="49" spans="1:24" x14ac:dyDescent="0.2">
      <c r="A49" s="202"/>
      <c r="B49" s="206"/>
      <c r="C49" s="207"/>
      <c r="D49" s="201" t="s">
        <v>34</v>
      </c>
      <c r="E49" s="201" t="s">
        <v>35</v>
      </c>
      <c r="F49" s="206"/>
      <c r="G49" s="211"/>
      <c r="H49" s="215"/>
      <c r="I49" s="211"/>
      <c r="J49" s="222"/>
      <c r="K49" s="60"/>
      <c r="L49" s="227" t="s">
        <v>36</v>
      </c>
      <c r="M49" s="229" t="s">
        <v>37</v>
      </c>
      <c r="N49" s="230"/>
      <c r="O49" s="201" t="s">
        <v>38</v>
      </c>
      <c r="P49" s="219"/>
      <c r="Q49" s="207"/>
      <c r="R49" s="206"/>
      <c r="S49" s="219"/>
      <c r="T49" s="219"/>
      <c r="U49" s="207"/>
      <c r="V49" s="206"/>
      <c r="W49" s="211"/>
      <c r="X49" s="222"/>
    </row>
    <row r="50" spans="1:24" ht="30.6" x14ac:dyDescent="0.2">
      <c r="A50" s="203"/>
      <c r="B50" s="208"/>
      <c r="C50" s="209"/>
      <c r="D50" s="203"/>
      <c r="E50" s="203"/>
      <c r="F50" s="208"/>
      <c r="G50" s="212"/>
      <c r="H50" s="216"/>
      <c r="I50" s="217"/>
      <c r="J50" s="223"/>
      <c r="K50" s="60"/>
      <c r="L50" s="228"/>
      <c r="M50" s="59" t="s">
        <v>39</v>
      </c>
      <c r="N50" s="59" t="s">
        <v>40</v>
      </c>
      <c r="O50" s="203"/>
      <c r="P50" s="220"/>
      <c r="Q50" s="209"/>
      <c r="R50" s="208"/>
      <c r="S50" s="220"/>
      <c r="T50" s="220"/>
      <c r="U50" s="209"/>
      <c r="V50" s="208"/>
      <c r="W50" s="212"/>
      <c r="X50" s="223"/>
    </row>
    <row r="51" spans="1:24" x14ac:dyDescent="0.2">
      <c r="A51" s="48" t="s">
        <v>41</v>
      </c>
      <c r="B51" s="118" t="s">
        <v>42</v>
      </c>
      <c r="C51" s="119"/>
      <c r="D51" s="48" t="s">
        <v>43</v>
      </c>
      <c r="E51" s="48" t="s">
        <v>44</v>
      </c>
      <c r="F51" s="118" t="s">
        <v>45</v>
      </c>
      <c r="G51" s="179"/>
      <c r="H51" s="184">
        <v>6</v>
      </c>
      <c r="I51" s="186"/>
      <c r="J51" s="60">
        <v>7</v>
      </c>
      <c r="K51" s="60"/>
      <c r="L51" s="48" t="s">
        <v>46</v>
      </c>
      <c r="M51" s="48" t="s">
        <v>47</v>
      </c>
      <c r="N51" s="48" t="s">
        <v>48</v>
      </c>
      <c r="O51" s="48" t="s">
        <v>49</v>
      </c>
      <c r="P51" s="118" t="s">
        <v>50</v>
      </c>
      <c r="Q51" s="119"/>
      <c r="R51" s="118" t="s">
        <v>51</v>
      </c>
      <c r="S51" s="180"/>
      <c r="T51" s="180"/>
      <c r="U51" s="119"/>
      <c r="V51" s="118" t="s">
        <v>52</v>
      </c>
      <c r="W51" s="119"/>
      <c r="X51" s="26">
        <v>15</v>
      </c>
    </row>
    <row r="52" spans="1:24" ht="51" x14ac:dyDescent="0.2">
      <c r="A52" s="27" t="s">
        <v>41</v>
      </c>
      <c r="B52" s="363" t="s">
        <v>387</v>
      </c>
      <c r="C52" s="363"/>
      <c r="D52" s="61" t="s">
        <v>89</v>
      </c>
      <c r="E52" s="61"/>
      <c r="F52" s="195"/>
      <c r="G52" s="196"/>
      <c r="H52" s="197" t="s">
        <v>56</v>
      </c>
      <c r="I52" s="198"/>
      <c r="J52" s="28">
        <v>97</v>
      </c>
      <c r="K52" s="28"/>
      <c r="L52" s="29">
        <v>97</v>
      </c>
      <c r="M52" s="29">
        <v>0</v>
      </c>
      <c r="N52" s="29">
        <v>0</v>
      </c>
      <c r="O52" s="29">
        <v>0</v>
      </c>
      <c r="P52" s="114"/>
      <c r="Q52" s="115"/>
      <c r="R52" s="195"/>
      <c r="S52" s="199"/>
      <c r="T52" s="199"/>
      <c r="U52" s="200"/>
      <c r="V52" s="195" t="s">
        <v>58</v>
      </c>
      <c r="W52" s="196"/>
      <c r="X52" s="30"/>
    </row>
    <row r="53" spans="1:24" ht="51" x14ac:dyDescent="0.2">
      <c r="A53" s="27" t="s">
        <v>42</v>
      </c>
      <c r="B53" s="363" t="s">
        <v>388</v>
      </c>
      <c r="C53" s="363"/>
      <c r="D53" s="61" t="s">
        <v>89</v>
      </c>
      <c r="E53" s="61"/>
      <c r="F53" s="195"/>
      <c r="G53" s="196"/>
      <c r="H53" s="197" t="s">
        <v>56</v>
      </c>
      <c r="I53" s="198"/>
      <c r="J53" s="28">
        <v>341.8</v>
      </c>
      <c r="K53" s="28"/>
      <c r="L53" s="29">
        <v>341.8</v>
      </c>
      <c r="M53" s="29">
        <v>0</v>
      </c>
      <c r="N53" s="29">
        <v>0</v>
      </c>
      <c r="O53" s="29">
        <v>0</v>
      </c>
      <c r="P53" s="114"/>
      <c r="Q53" s="115"/>
      <c r="R53" s="195"/>
      <c r="S53" s="199"/>
      <c r="T53" s="199"/>
      <c r="U53" s="200"/>
      <c r="V53" s="195" t="s">
        <v>58</v>
      </c>
      <c r="W53" s="196"/>
      <c r="X53" s="30"/>
    </row>
    <row r="54" spans="1:24" ht="51" x14ac:dyDescent="0.2">
      <c r="A54" s="27" t="s">
        <v>43</v>
      </c>
      <c r="B54" s="363" t="s">
        <v>389</v>
      </c>
      <c r="C54" s="363"/>
      <c r="D54" s="61" t="s">
        <v>89</v>
      </c>
      <c r="E54" s="61"/>
      <c r="F54" s="195"/>
      <c r="G54" s="196"/>
      <c r="H54" s="197" t="s">
        <v>56</v>
      </c>
      <c r="I54" s="198"/>
      <c r="J54" s="28">
        <v>379.4</v>
      </c>
      <c r="K54" s="28"/>
      <c r="L54" s="29">
        <v>379.4</v>
      </c>
      <c r="M54" s="29">
        <v>0</v>
      </c>
      <c r="N54" s="29">
        <v>0</v>
      </c>
      <c r="O54" s="29">
        <v>0</v>
      </c>
      <c r="P54" s="114"/>
      <c r="Q54" s="115"/>
      <c r="R54" s="195"/>
      <c r="S54" s="199"/>
      <c r="T54" s="199"/>
      <c r="U54" s="200"/>
      <c r="V54" s="195" t="s">
        <v>58</v>
      </c>
      <c r="W54" s="196"/>
      <c r="X54" s="30"/>
    </row>
    <row r="55" spans="1:24" x14ac:dyDescent="0.2">
      <c r="A55" s="181" t="s">
        <v>76</v>
      </c>
      <c r="B55" s="183"/>
      <c r="C55" s="183"/>
      <c r="D55" s="183"/>
      <c r="E55" s="183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2"/>
    </row>
    <row r="56" spans="1:24" x14ac:dyDescent="0.2">
      <c r="A56" s="181" t="s">
        <v>77</v>
      </c>
      <c r="B56" s="183"/>
      <c r="C56" s="183"/>
      <c r="D56" s="183"/>
      <c r="E56" s="183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2"/>
    </row>
    <row r="57" spans="1:24" x14ac:dyDescent="0.2">
      <c r="A57" s="181" t="s">
        <v>78</v>
      </c>
      <c r="B57" s="183"/>
      <c r="C57" s="183"/>
      <c r="D57" s="183"/>
      <c r="E57" s="183"/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2"/>
    </row>
    <row r="58" spans="1:24" x14ac:dyDescent="0.2">
      <c r="A58" s="62"/>
      <c r="B58" s="62">
        <v>242</v>
      </c>
      <c r="C58" s="62"/>
      <c r="D58" s="62"/>
      <c r="E58" s="62"/>
      <c r="F58" s="181"/>
      <c r="G58" s="182"/>
      <c r="H58" s="181"/>
      <c r="I58" s="182"/>
      <c r="J58" s="62" t="s">
        <v>90</v>
      </c>
      <c r="K58" s="62"/>
      <c r="L58" s="62" t="s">
        <v>90</v>
      </c>
      <c r="M58" s="62" t="s">
        <v>80</v>
      </c>
      <c r="N58" s="62" t="s">
        <v>80</v>
      </c>
      <c r="O58" s="62" t="s">
        <v>80</v>
      </c>
      <c r="P58" s="181"/>
      <c r="Q58" s="182"/>
      <c r="R58" s="181"/>
      <c r="S58" s="183"/>
      <c r="T58" s="183"/>
      <c r="U58" s="182"/>
      <c r="V58" s="181"/>
      <c r="W58" s="182"/>
      <c r="X58" s="62"/>
    </row>
    <row r="59" spans="1:24" x14ac:dyDescent="0.2">
      <c r="A59" s="62"/>
      <c r="B59" s="62">
        <v>244</v>
      </c>
      <c r="C59" s="62"/>
      <c r="D59" s="62"/>
      <c r="E59" s="62"/>
      <c r="F59" s="181"/>
      <c r="G59" s="182"/>
      <c r="H59" s="181"/>
      <c r="I59" s="182"/>
      <c r="J59" s="62" t="s">
        <v>91</v>
      </c>
      <c r="K59" s="62"/>
      <c r="L59" s="62" t="s">
        <v>91</v>
      </c>
      <c r="M59" s="62" t="s">
        <v>80</v>
      </c>
      <c r="N59" s="62" t="s">
        <v>80</v>
      </c>
      <c r="O59" s="62" t="s">
        <v>80</v>
      </c>
      <c r="P59" s="181"/>
      <c r="Q59" s="182"/>
      <c r="R59" s="181"/>
      <c r="S59" s="183"/>
      <c r="T59" s="183"/>
      <c r="U59" s="182"/>
      <c r="V59" s="181"/>
      <c r="W59" s="182"/>
      <c r="X59" s="62"/>
    </row>
    <row r="60" spans="1:24" x14ac:dyDescent="0.2">
      <c r="A60" s="181" t="s">
        <v>82</v>
      </c>
      <c r="B60" s="183"/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V60" s="183"/>
      <c r="W60" s="183"/>
      <c r="X60" s="182"/>
    </row>
    <row r="61" spans="1:24" x14ac:dyDescent="0.2">
      <c r="A61" s="62"/>
      <c r="B61" s="62">
        <v>244</v>
      </c>
      <c r="C61" s="62"/>
      <c r="D61" s="62"/>
      <c r="E61" s="62"/>
      <c r="F61" s="181"/>
      <c r="G61" s="182"/>
      <c r="H61" s="181"/>
      <c r="I61" s="182"/>
      <c r="J61" s="62" t="s">
        <v>92</v>
      </c>
      <c r="K61" s="62"/>
      <c r="L61" s="62" t="s">
        <v>92</v>
      </c>
      <c r="M61" s="62" t="s">
        <v>80</v>
      </c>
      <c r="N61" s="62" t="s">
        <v>80</v>
      </c>
      <c r="O61" s="62" t="s">
        <v>80</v>
      </c>
      <c r="P61" s="181"/>
      <c r="Q61" s="182"/>
      <c r="R61" s="181"/>
      <c r="S61" s="183"/>
      <c r="T61" s="183"/>
      <c r="U61" s="182"/>
      <c r="V61" s="181"/>
      <c r="W61" s="182"/>
      <c r="X61" s="62"/>
    </row>
    <row r="62" spans="1:24" x14ac:dyDescent="0.2">
      <c r="A62" s="181" t="s">
        <v>83</v>
      </c>
      <c r="B62" s="183"/>
      <c r="C62" s="183"/>
      <c r="D62" s="183"/>
      <c r="E62" s="183"/>
      <c r="F62" s="183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V62" s="183"/>
      <c r="W62" s="183"/>
      <c r="X62" s="182"/>
    </row>
    <row r="63" spans="1:24" x14ac:dyDescent="0.2">
      <c r="A63" s="181" t="s">
        <v>84</v>
      </c>
      <c r="B63" s="183"/>
      <c r="C63" s="183"/>
      <c r="D63" s="183"/>
      <c r="E63" s="183"/>
      <c r="F63" s="183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V63" s="183"/>
      <c r="W63" s="183"/>
      <c r="X63" s="182"/>
    </row>
    <row r="64" spans="1:24" x14ac:dyDescent="0.2">
      <c r="A64" s="181" t="s">
        <v>85</v>
      </c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2"/>
    </row>
    <row r="65" spans="1:24" x14ac:dyDescent="0.2">
      <c r="A65" s="120"/>
      <c r="B65" s="121"/>
      <c r="C65" s="121"/>
      <c r="D65" s="121"/>
      <c r="E65" s="121"/>
      <c r="F65" s="121"/>
      <c r="G65" s="122"/>
      <c r="H65" s="123" t="s">
        <v>86</v>
      </c>
      <c r="I65" s="125"/>
      <c r="J65" s="49"/>
      <c r="K65" s="49"/>
      <c r="L65" s="49"/>
      <c r="M65" s="49"/>
      <c r="N65" s="49"/>
      <c r="O65" s="49"/>
      <c r="P65" s="126"/>
      <c r="Q65" s="127"/>
      <c r="R65" s="190"/>
      <c r="S65" s="191"/>
      <c r="T65" s="191"/>
      <c r="U65" s="192"/>
      <c r="V65" s="190"/>
      <c r="W65" s="193"/>
      <c r="X65" s="31"/>
    </row>
    <row r="66" spans="1:24" x14ac:dyDescent="0.2">
      <c r="A66" s="45"/>
      <c r="B66" s="32">
        <v>242</v>
      </c>
      <c r="C66" s="33"/>
      <c r="D66" s="33"/>
      <c r="E66" s="33"/>
      <c r="F66" s="91"/>
      <c r="G66" s="92"/>
      <c r="H66" s="34"/>
      <c r="I66" s="33"/>
      <c r="J66" s="35">
        <v>97</v>
      </c>
      <c r="K66" s="36"/>
      <c r="L66" s="35">
        <v>97</v>
      </c>
      <c r="M66" s="35">
        <v>0</v>
      </c>
      <c r="N66" s="35">
        <v>0</v>
      </c>
      <c r="O66" s="35">
        <v>0</v>
      </c>
      <c r="P66" s="93"/>
      <c r="Q66" s="94"/>
      <c r="R66" s="184"/>
      <c r="S66" s="185"/>
      <c r="T66" s="185"/>
      <c r="U66" s="186"/>
      <c r="V66" s="184"/>
      <c r="W66" s="186"/>
      <c r="X66" s="31"/>
    </row>
    <row r="67" spans="1:24" x14ac:dyDescent="0.2">
      <c r="A67" s="45"/>
      <c r="B67" s="32">
        <v>244</v>
      </c>
      <c r="C67" s="33"/>
      <c r="D67" s="33"/>
      <c r="E67" s="33"/>
      <c r="F67" s="91"/>
      <c r="G67" s="92"/>
      <c r="H67" s="34"/>
      <c r="I67" s="33"/>
      <c r="J67" s="35">
        <v>721.2</v>
      </c>
      <c r="K67" s="36"/>
      <c r="L67" s="35">
        <v>721.2</v>
      </c>
      <c r="M67" s="35">
        <v>0</v>
      </c>
      <c r="N67" s="35">
        <v>0</v>
      </c>
      <c r="O67" s="35">
        <v>0</v>
      </c>
      <c r="P67" s="93"/>
      <c r="Q67" s="94"/>
      <c r="R67" s="184"/>
      <c r="S67" s="185"/>
      <c r="T67" s="185"/>
      <c r="U67" s="186"/>
      <c r="V67" s="184"/>
      <c r="W67" s="186"/>
      <c r="X67" s="31"/>
    </row>
    <row r="68" spans="1:24" ht="27.6" customHeight="1" x14ac:dyDescent="0.3">
      <c r="A68" s="165" t="s">
        <v>87</v>
      </c>
      <c r="B68" s="166"/>
      <c r="C68" s="166"/>
      <c r="D68" s="166"/>
      <c r="E68" s="166"/>
      <c r="F68" s="166"/>
      <c r="G68" s="166"/>
      <c r="H68" s="166"/>
      <c r="I68" s="167"/>
      <c r="J68" s="63">
        <f>SUM(J52:J54)</f>
        <v>818.2</v>
      </c>
      <c r="K68" s="64"/>
      <c r="L68" s="65">
        <f>SUM(L52:L54)</f>
        <v>818.2</v>
      </c>
      <c r="M68" s="65">
        <f>SUM(M52:M54)</f>
        <v>0</v>
      </c>
      <c r="N68" s="65">
        <f>SUM(N52:N54)</f>
        <v>0</v>
      </c>
      <c r="O68" s="65">
        <f>SUM(O52:O54)</f>
        <v>0</v>
      </c>
      <c r="P68" s="165"/>
      <c r="Q68" s="167"/>
      <c r="R68" s="187"/>
      <c r="S68" s="188"/>
      <c r="T68" s="188"/>
      <c r="U68" s="189"/>
      <c r="V68" s="187"/>
      <c r="W68" s="189"/>
      <c r="X68" s="66"/>
    </row>
    <row r="69" spans="1:24" ht="13.2" x14ac:dyDescent="0.25">
      <c r="A69" s="87" t="s">
        <v>360</v>
      </c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9"/>
    </row>
    <row r="70" spans="1:24" x14ac:dyDescent="0.2">
      <c r="A70" s="298" t="s">
        <v>22</v>
      </c>
      <c r="B70" s="307" t="s">
        <v>23</v>
      </c>
      <c r="C70" s="308"/>
      <c r="D70" s="307" t="s">
        <v>24</v>
      </c>
      <c r="E70" s="308"/>
      <c r="F70" s="307" t="s">
        <v>25</v>
      </c>
      <c r="G70" s="313"/>
      <c r="H70" s="316" t="s">
        <v>26</v>
      </c>
      <c r="I70" s="317"/>
      <c r="J70" s="261" t="s">
        <v>27</v>
      </c>
      <c r="K70" s="262"/>
      <c r="L70" s="262"/>
      <c r="M70" s="262"/>
      <c r="N70" s="262"/>
      <c r="O70" s="263"/>
      <c r="P70" s="321" t="s">
        <v>28</v>
      </c>
      <c r="Q70" s="308"/>
      <c r="R70" s="307" t="s">
        <v>29</v>
      </c>
      <c r="S70" s="321"/>
      <c r="T70" s="321"/>
      <c r="U70" s="308"/>
      <c r="V70" s="307" t="s">
        <v>30</v>
      </c>
      <c r="W70" s="313"/>
      <c r="X70" s="292" t="s">
        <v>31</v>
      </c>
    </row>
    <row r="71" spans="1:24" x14ac:dyDescent="0.2">
      <c r="A71" s="306"/>
      <c r="B71" s="309"/>
      <c r="C71" s="310"/>
      <c r="D71" s="311"/>
      <c r="E71" s="312"/>
      <c r="F71" s="309"/>
      <c r="G71" s="314"/>
      <c r="H71" s="318"/>
      <c r="I71" s="314"/>
      <c r="J71" s="292" t="s">
        <v>32</v>
      </c>
      <c r="K71" s="54"/>
      <c r="L71" s="295" t="s">
        <v>33</v>
      </c>
      <c r="M71" s="296"/>
      <c r="N71" s="296"/>
      <c r="O71" s="297"/>
      <c r="P71" s="322"/>
      <c r="Q71" s="310"/>
      <c r="R71" s="309"/>
      <c r="S71" s="322"/>
      <c r="T71" s="322"/>
      <c r="U71" s="310"/>
      <c r="V71" s="309"/>
      <c r="W71" s="314"/>
      <c r="X71" s="293"/>
    </row>
    <row r="72" spans="1:24" x14ac:dyDescent="0.2">
      <c r="A72" s="306"/>
      <c r="B72" s="309"/>
      <c r="C72" s="310"/>
      <c r="D72" s="298" t="s">
        <v>34</v>
      </c>
      <c r="E72" s="298" t="s">
        <v>35</v>
      </c>
      <c r="F72" s="309"/>
      <c r="G72" s="314"/>
      <c r="H72" s="318"/>
      <c r="I72" s="314"/>
      <c r="J72" s="293"/>
      <c r="K72" s="54"/>
      <c r="L72" s="300" t="s">
        <v>36</v>
      </c>
      <c r="M72" s="302" t="s">
        <v>37</v>
      </c>
      <c r="N72" s="303"/>
      <c r="O72" s="298" t="s">
        <v>38</v>
      </c>
      <c r="P72" s="322"/>
      <c r="Q72" s="310"/>
      <c r="R72" s="309"/>
      <c r="S72" s="322"/>
      <c r="T72" s="322"/>
      <c r="U72" s="310"/>
      <c r="V72" s="309"/>
      <c r="W72" s="314"/>
      <c r="X72" s="293"/>
    </row>
    <row r="73" spans="1:24" ht="30.6" x14ac:dyDescent="0.2">
      <c r="A73" s="299"/>
      <c r="B73" s="311"/>
      <c r="C73" s="312"/>
      <c r="D73" s="299"/>
      <c r="E73" s="299"/>
      <c r="F73" s="311"/>
      <c r="G73" s="315"/>
      <c r="H73" s="319"/>
      <c r="I73" s="320"/>
      <c r="J73" s="294"/>
      <c r="K73" s="54"/>
      <c r="L73" s="301"/>
      <c r="M73" s="53" t="s">
        <v>39</v>
      </c>
      <c r="N73" s="53" t="s">
        <v>40</v>
      </c>
      <c r="O73" s="299"/>
      <c r="P73" s="323"/>
      <c r="Q73" s="312"/>
      <c r="R73" s="311"/>
      <c r="S73" s="323"/>
      <c r="T73" s="323"/>
      <c r="U73" s="312"/>
      <c r="V73" s="311"/>
      <c r="W73" s="315"/>
      <c r="X73" s="294"/>
    </row>
    <row r="74" spans="1:24" x14ac:dyDescent="0.2">
      <c r="A74" s="52" t="s">
        <v>41</v>
      </c>
      <c r="B74" s="235" t="s">
        <v>42</v>
      </c>
      <c r="C74" s="283"/>
      <c r="D74" s="52" t="s">
        <v>43</v>
      </c>
      <c r="E74" s="52" t="s">
        <v>44</v>
      </c>
      <c r="F74" s="235" t="s">
        <v>45</v>
      </c>
      <c r="G74" s="304"/>
      <c r="H74" s="261">
        <v>6</v>
      </c>
      <c r="I74" s="263"/>
      <c r="J74" s="54">
        <v>7</v>
      </c>
      <c r="K74" s="54"/>
      <c r="L74" s="52" t="s">
        <v>46</v>
      </c>
      <c r="M74" s="52" t="s">
        <v>47</v>
      </c>
      <c r="N74" s="52" t="s">
        <v>48</v>
      </c>
      <c r="O74" s="52" t="s">
        <v>49</v>
      </c>
      <c r="P74" s="235" t="s">
        <v>50</v>
      </c>
      <c r="Q74" s="283"/>
      <c r="R74" s="235" t="s">
        <v>51</v>
      </c>
      <c r="S74" s="305"/>
      <c r="T74" s="305"/>
      <c r="U74" s="283"/>
      <c r="V74" s="235" t="s">
        <v>52</v>
      </c>
      <c r="W74" s="283"/>
      <c r="X74" s="10">
        <v>15</v>
      </c>
    </row>
    <row r="75" spans="1:24" ht="61.2" x14ac:dyDescent="0.2">
      <c r="A75" s="11" t="s">
        <v>41</v>
      </c>
      <c r="B75" s="235" t="s">
        <v>279</v>
      </c>
      <c r="C75" s="283"/>
      <c r="D75" s="55" t="s">
        <v>96</v>
      </c>
      <c r="E75" s="55" t="s">
        <v>97</v>
      </c>
      <c r="F75" s="284" t="s">
        <v>98</v>
      </c>
      <c r="G75" s="285"/>
      <c r="H75" s="286" t="s">
        <v>56</v>
      </c>
      <c r="I75" s="287"/>
      <c r="J75" s="12">
        <v>822.7</v>
      </c>
      <c r="K75" s="12"/>
      <c r="L75" s="13">
        <v>822.7</v>
      </c>
      <c r="M75" s="13">
        <v>0</v>
      </c>
      <c r="N75" s="13">
        <v>0</v>
      </c>
      <c r="O75" s="13">
        <v>0</v>
      </c>
      <c r="P75" s="288" t="s">
        <v>99</v>
      </c>
      <c r="Q75" s="289"/>
      <c r="R75" s="284"/>
      <c r="S75" s="290"/>
      <c r="T75" s="290"/>
      <c r="U75" s="291"/>
      <c r="V75" s="284" t="s">
        <v>58</v>
      </c>
      <c r="W75" s="285"/>
      <c r="X75" s="14"/>
    </row>
    <row r="76" spans="1:24" ht="71.400000000000006" x14ac:dyDescent="0.2">
      <c r="A76" s="11" t="s">
        <v>42</v>
      </c>
      <c r="B76" s="235" t="s">
        <v>280</v>
      </c>
      <c r="C76" s="283"/>
      <c r="D76" s="55" t="s">
        <v>100</v>
      </c>
      <c r="E76" s="55" t="s">
        <v>97</v>
      </c>
      <c r="F76" s="284" t="s">
        <v>101</v>
      </c>
      <c r="G76" s="285"/>
      <c r="H76" s="286" t="s">
        <v>56</v>
      </c>
      <c r="I76" s="287"/>
      <c r="J76" s="12">
        <v>737.3</v>
      </c>
      <c r="K76" s="12"/>
      <c r="L76" s="13">
        <v>737.3</v>
      </c>
      <c r="M76" s="13">
        <v>0</v>
      </c>
      <c r="N76" s="13">
        <v>0</v>
      </c>
      <c r="O76" s="13">
        <v>0</v>
      </c>
      <c r="P76" s="288" t="s">
        <v>61</v>
      </c>
      <c r="Q76" s="289"/>
      <c r="R76" s="284"/>
      <c r="S76" s="290"/>
      <c r="T76" s="290"/>
      <c r="U76" s="291"/>
      <c r="V76" s="284" t="s">
        <v>58</v>
      </c>
      <c r="W76" s="285"/>
      <c r="X76" s="14"/>
    </row>
    <row r="77" spans="1:24" ht="71.400000000000006" x14ac:dyDescent="0.2">
      <c r="A77" s="11" t="s">
        <v>43</v>
      </c>
      <c r="B77" s="235" t="s">
        <v>281</v>
      </c>
      <c r="C77" s="283"/>
      <c r="D77" s="55" t="s">
        <v>102</v>
      </c>
      <c r="E77" s="55" t="s">
        <v>103</v>
      </c>
      <c r="F77" s="284" t="s">
        <v>104</v>
      </c>
      <c r="G77" s="285"/>
      <c r="H77" s="286" t="s">
        <v>56</v>
      </c>
      <c r="I77" s="287"/>
      <c r="J77" s="12">
        <v>170</v>
      </c>
      <c r="K77" s="12"/>
      <c r="L77" s="13">
        <v>170</v>
      </c>
      <c r="M77" s="13">
        <v>0</v>
      </c>
      <c r="N77" s="13">
        <v>0</v>
      </c>
      <c r="O77" s="13">
        <v>0</v>
      </c>
      <c r="P77" s="288" t="s">
        <v>105</v>
      </c>
      <c r="Q77" s="289"/>
      <c r="R77" s="284"/>
      <c r="S77" s="290"/>
      <c r="T77" s="290"/>
      <c r="U77" s="291"/>
      <c r="V77" s="284" t="s">
        <v>58</v>
      </c>
      <c r="W77" s="285"/>
      <c r="X77" s="14"/>
    </row>
    <row r="78" spans="1:24" ht="71.400000000000006" x14ac:dyDescent="0.2">
      <c r="A78" s="11" t="s">
        <v>44</v>
      </c>
      <c r="B78" s="235" t="s">
        <v>282</v>
      </c>
      <c r="C78" s="283"/>
      <c r="D78" s="55" t="s">
        <v>106</v>
      </c>
      <c r="E78" s="55" t="s">
        <v>103</v>
      </c>
      <c r="F78" s="284" t="s">
        <v>107</v>
      </c>
      <c r="G78" s="285"/>
      <c r="H78" s="286" t="s">
        <v>56</v>
      </c>
      <c r="I78" s="287"/>
      <c r="J78" s="12">
        <v>270</v>
      </c>
      <c r="K78" s="12"/>
      <c r="L78" s="13">
        <v>270</v>
      </c>
      <c r="M78" s="13">
        <v>0</v>
      </c>
      <c r="N78" s="13">
        <v>0</v>
      </c>
      <c r="O78" s="13">
        <v>0</v>
      </c>
      <c r="P78" s="288" t="s">
        <v>61</v>
      </c>
      <c r="Q78" s="289"/>
      <c r="R78" s="284"/>
      <c r="S78" s="290"/>
      <c r="T78" s="290"/>
      <c r="U78" s="291"/>
      <c r="V78" s="284" t="s">
        <v>58</v>
      </c>
      <c r="W78" s="285"/>
      <c r="X78" s="14"/>
    </row>
    <row r="79" spans="1:24" ht="61.2" x14ac:dyDescent="0.2">
      <c r="A79" s="11" t="s">
        <v>66</v>
      </c>
      <c r="B79" s="235" t="s">
        <v>280</v>
      </c>
      <c r="C79" s="283"/>
      <c r="D79" s="55" t="s">
        <v>96</v>
      </c>
      <c r="E79" s="55" t="s">
        <v>97</v>
      </c>
      <c r="F79" s="284" t="s">
        <v>108</v>
      </c>
      <c r="G79" s="285"/>
      <c r="H79" s="286" t="s">
        <v>56</v>
      </c>
      <c r="I79" s="287"/>
      <c r="J79" s="12">
        <v>600</v>
      </c>
      <c r="K79" s="12"/>
      <c r="L79" s="13">
        <v>600</v>
      </c>
      <c r="M79" s="13">
        <v>0</v>
      </c>
      <c r="N79" s="13">
        <v>0</v>
      </c>
      <c r="O79" s="13">
        <v>0</v>
      </c>
      <c r="P79" s="288" t="s">
        <v>109</v>
      </c>
      <c r="Q79" s="289"/>
      <c r="R79" s="284"/>
      <c r="S79" s="290"/>
      <c r="T79" s="290"/>
      <c r="U79" s="291"/>
      <c r="V79" s="284" t="s">
        <v>58</v>
      </c>
      <c r="W79" s="285"/>
      <c r="X79" s="14"/>
    </row>
    <row r="80" spans="1:24" ht="61.2" x14ac:dyDescent="0.2">
      <c r="A80" s="11" t="s">
        <v>70</v>
      </c>
      <c r="B80" s="235" t="s">
        <v>283</v>
      </c>
      <c r="C80" s="283"/>
      <c r="D80" s="55" t="s">
        <v>96</v>
      </c>
      <c r="E80" s="55" t="s">
        <v>97</v>
      </c>
      <c r="F80" s="284" t="s">
        <v>110</v>
      </c>
      <c r="G80" s="285"/>
      <c r="H80" s="286" t="s">
        <v>56</v>
      </c>
      <c r="I80" s="287"/>
      <c r="J80" s="12">
        <v>90</v>
      </c>
      <c r="K80" s="12"/>
      <c r="L80" s="13">
        <v>90</v>
      </c>
      <c r="M80" s="13">
        <v>0</v>
      </c>
      <c r="N80" s="13">
        <v>0</v>
      </c>
      <c r="O80" s="13">
        <v>0</v>
      </c>
      <c r="P80" s="288" t="s">
        <v>61</v>
      </c>
      <c r="Q80" s="289"/>
      <c r="R80" s="284"/>
      <c r="S80" s="290"/>
      <c r="T80" s="290"/>
      <c r="U80" s="291"/>
      <c r="V80" s="284" t="s">
        <v>58</v>
      </c>
      <c r="W80" s="285"/>
      <c r="X80" s="14"/>
    </row>
    <row r="81" spans="1:24" ht="61.2" x14ac:dyDescent="0.2">
      <c r="A81" s="11" t="s">
        <v>74</v>
      </c>
      <c r="B81" s="235" t="s">
        <v>284</v>
      </c>
      <c r="C81" s="283"/>
      <c r="D81" s="55" t="s">
        <v>96</v>
      </c>
      <c r="E81" s="55"/>
      <c r="F81" s="284"/>
      <c r="G81" s="285"/>
      <c r="H81" s="286" t="s">
        <v>56</v>
      </c>
      <c r="I81" s="287"/>
      <c r="J81" s="12">
        <v>810</v>
      </c>
      <c r="K81" s="12"/>
      <c r="L81" s="13">
        <v>810</v>
      </c>
      <c r="M81" s="13">
        <v>0</v>
      </c>
      <c r="N81" s="13">
        <v>0</v>
      </c>
      <c r="O81" s="13">
        <v>0</v>
      </c>
      <c r="P81" s="288"/>
      <c r="Q81" s="289"/>
      <c r="R81" s="284"/>
      <c r="S81" s="290"/>
      <c r="T81" s="290"/>
      <c r="U81" s="291"/>
      <c r="V81" s="284" t="s">
        <v>58</v>
      </c>
      <c r="W81" s="285"/>
      <c r="X81" s="14"/>
    </row>
    <row r="82" spans="1:24" ht="61.2" x14ac:dyDescent="0.2">
      <c r="A82" s="11" t="s">
        <v>46</v>
      </c>
      <c r="B82" s="235" t="s">
        <v>285</v>
      </c>
      <c r="C82" s="283"/>
      <c r="D82" s="55" t="s">
        <v>96</v>
      </c>
      <c r="E82" s="55"/>
      <c r="F82" s="284"/>
      <c r="G82" s="285"/>
      <c r="H82" s="286" t="s">
        <v>56</v>
      </c>
      <c r="I82" s="287"/>
      <c r="J82" s="12">
        <v>890</v>
      </c>
      <c r="K82" s="12"/>
      <c r="L82" s="13">
        <v>890</v>
      </c>
      <c r="M82" s="13">
        <v>0</v>
      </c>
      <c r="N82" s="13">
        <v>0</v>
      </c>
      <c r="O82" s="13">
        <v>0</v>
      </c>
      <c r="P82" s="288"/>
      <c r="Q82" s="289"/>
      <c r="R82" s="284"/>
      <c r="S82" s="290"/>
      <c r="T82" s="290"/>
      <c r="U82" s="291"/>
      <c r="V82" s="284" t="s">
        <v>58</v>
      </c>
      <c r="W82" s="285"/>
      <c r="X82" s="14"/>
    </row>
    <row r="83" spans="1:24" ht="61.2" x14ac:dyDescent="0.2">
      <c r="A83" s="11" t="s">
        <v>47</v>
      </c>
      <c r="B83" s="235" t="s">
        <v>286</v>
      </c>
      <c r="C83" s="283"/>
      <c r="D83" s="55" t="s">
        <v>96</v>
      </c>
      <c r="E83" s="55"/>
      <c r="F83" s="284"/>
      <c r="G83" s="285"/>
      <c r="H83" s="286" t="s">
        <v>56</v>
      </c>
      <c r="I83" s="287"/>
      <c r="J83" s="12">
        <v>414.6</v>
      </c>
      <c r="K83" s="12"/>
      <c r="L83" s="13">
        <v>414.6</v>
      </c>
      <c r="M83" s="13">
        <v>0</v>
      </c>
      <c r="N83" s="13">
        <v>0</v>
      </c>
      <c r="O83" s="13">
        <v>0</v>
      </c>
      <c r="P83" s="288"/>
      <c r="Q83" s="289"/>
      <c r="R83" s="284"/>
      <c r="S83" s="290"/>
      <c r="T83" s="290"/>
      <c r="U83" s="291"/>
      <c r="V83" s="284" t="s">
        <v>58</v>
      </c>
      <c r="W83" s="285"/>
      <c r="X83" s="14"/>
    </row>
    <row r="84" spans="1:24" x14ac:dyDescent="0.2">
      <c r="A84" s="270" t="s">
        <v>76</v>
      </c>
      <c r="B84" s="272"/>
      <c r="C84" s="272"/>
      <c r="D84" s="272"/>
      <c r="E84" s="272"/>
      <c r="F84" s="272"/>
      <c r="G84" s="272"/>
      <c r="H84" s="272"/>
      <c r="I84" s="272"/>
      <c r="J84" s="272"/>
      <c r="K84" s="272"/>
      <c r="L84" s="272"/>
      <c r="M84" s="272"/>
      <c r="N84" s="272"/>
      <c r="O84" s="272"/>
      <c r="P84" s="272"/>
      <c r="Q84" s="272"/>
      <c r="R84" s="272"/>
      <c r="S84" s="272"/>
      <c r="T84" s="272"/>
      <c r="U84" s="272"/>
      <c r="V84" s="272"/>
      <c r="W84" s="272"/>
      <c r="X84" s="271"/>
    </row>
    <row r="85" spans="1:24" x14ac:dyDescent="0.2">
      <c r="A85" s="56" t="s">
        <v>77</v>
      </c>
      <c r="B85" s="56"/>
      <c r="C85" s="56"/>
      <c r="D85" s="56"/>
      <c r="E85" s="56"/>
      <c r="F85" s="270"/>
      <c r="G85" s="271"/>
      <c r="H85" s="270"/>
      <c r="I85" s="271"/>
      <c r="J85" s="56"/>
      <c r="K85" s="56"/>
      <c r="L85" s="56"/>
      <c r="M85" s="56"/>
      <c r="N85" s="56"/>
      <c r="O85" s="56"/>
      <c r="P85" s="270"/>
      <c r="Q85" s="271"/>
      <c r="R85" s="270"/>
      <c r="S85" s="272"/>
      <c r="T85" s="272"/>
      <c r="U85" s="271"/>
      <c r="V85" s="270"/>
      <c r="W85" s="271"/>
      <c r="X85" s="56"/>
    </row>
    <row r="86" spans="1:24" x14ac:dyDescent="0.2">
      <c r="A86" s="270" t="s">
        <v>78</v>
      </c>
      <c r="B86" s="272"/>
      <c r="C86" s="272"/>
      <c r="D86" s="272"/>
      <c r="E86" s="272"/>
      <c r="F86" s="272"/>
      <c r="G86" s="272"/>
      <c r="H86" s="272"/>
      <c r="I86" s="272"/>
      <c r="J86" s="272"/>
      <c r="K86" s="272"/>
      <c r="L86" s="272"/>
      <c r="M86" s="272"/>
      <c r="N86" s="272"/>
      <c r="O86" s="272"/>
      <c r="P86" s="272"/>
      <c r="Q86" s="272"/>
      <c r="R86" s="272"/>
      <c r="S86" s="272"/>
      <c r="T86" s="272"/>
      <c r="U86" s="272"/>
      <c r="V86" s="272"/>
      <c r="W86" s="272"/>
      <c r="X86" s="271"/>
    </row>
    <row r="87" spans="1:24" x14ac:dyDescent="0.2">
      <c r="A87" s="56"/>
      <c r="B87" s="56">
        <v>244</v>
      </c>
      <c r="C87" s="56"/>
      <c r="D87" s="56"/>
      <c r="E87" s="56"/>
      <c r="F87" s="270"/>
      <c r="G87" s="271"/>
      <c r="H87" s="270"/>
      <c r="I87" s="271"/>
      <c r="J87" s="56" t="s">
        <v>111</v>
      </c>
      <c r="K87" s="56"/>
      <c r="L87" s="56" t="s">
        <v>111</v>
      </c>
      <c r="M87" s="56" t="s">
        <v>80</v>
      </c>
      <c r="N87" s="56" t="s">
        <v>80</v>
      </c>
      <c r="O87" s="56" t="s">
        <v>80</v>
      </c>
      <c r="P87" s="270"/>
      <c r="Q87" s="271"/>
      <c r="R87" s="270"/>
      <c r="S87" s="272"/>
      <c r="T87" s="272"/>
      <c r="U87" s="271"/>
      <c r="V87" s="270"/>
      <c r="W87" s="271"/>
      <c r="X87" s="56"/>
    </row>
    <row r="88" spans="1:24" x14ac:dyDescent="0.2">
      <c r="A88" s="56"/>
      <c r="B88" s="56">
        <v>242</v>
      </c>
      <c r="C88" s="56"/>
      <c r="D88" s="56"/>
      <c r="E88" s="56"/>
      <c r="F88" s="270"/>
      <c r="G88" s="271"/>
      <c r="H88" s="270"/>
      <c r="I88" s="271"/>
      <c r="J88" s="56" t="s">
        <v>112</v>
      </c>
      <c r="K88" s="56"/>
      <c r="L88" s="56" t="s">
        <v>112</v>
      </c>
      <c r="M88" s="56" t="s">
        <v>80</v>
      </c>
      <c r="N88" s="56" t="s">
        <v>80</v>
      </c>
      <c r="O88" s="56" t="s">
        <v>80</v>
      </c>
      <c r="P88" s="270"/>
      <c r="Q88" s="271"/>
      <c r="R88" s="270"/>
      <c r="S88" s="272"/>
      <c r="T88" s="272"/>
      <c r="U88" s="271"/>
      <c r="V88" s="270"/>
      <c r="W88" s="271"/>
      <c r="X88" s="56"/>
    </row>
    <row r="89" spans="1:24" x14ac:dyDescent="0.2">
      <c r="A89" s="270" t="s">
        <v>82</v>
      </c>
      <c r="B89" s="272"/>
      <c r="C89" s="272"/>
      <c r="D89" s="272"/>
      <c r="E89" s="272"/>
      <c r="F89" s="272"/>
      <c r="G89" s="272"/>
      <c r="H89" s="272"/>
      <c r="I89" s="272"/>
      <c r="J89" s="272"/>
      <c r="K89" s="272"/>
      <c r="L89" s="272"/>
      <c r="M89" s="272"/>
      <c r="N89" s="272"/>
      <c r="O89" s="272"/>
      <c r="P89" s="272"/>
      <c r="Q89" s="272"/>
      <c r="R89" s="272"/>
      <c r="S89" s="272"/>
      <c r="T89" s="272"/>
      <c r="U89" s="272"/>
      <c r="V89" s="272"/>
      <c r="W89" s="272"/>
      <c r="X89" s="271"/>
    </row>
    <row r="90" spans="1:24" x14ac:dyDescent="0.2">
      <c r="A90" s="56"/>
      <c r="B90" s="56">
        <v>244</v>
      </c>
      <c r="C90" s="56"/>
      <c r="D90" s="56"/>
      <c r="E90" s="56"/>
      <c r="F90" s="270"/>
      <c r="G90" s="271"/>
      <c r="H90" s="270"/>
      <c r="I90" s="271"/>
      <c r="J90" s="56" t="s">
        <v>113</v>
      </c>
      <c r="K90" s="56"/>
      <c r="L90" s="56" t="s">
        <v>113</v>
      </c>
      <c r="M90" s="56" t="s">
        <v>80</v>
      </c>
      <c r="N90" s="56" t="s">
        <v>80</v>
      </c>
      <c r="O90" s="56" t="s">
        <v>80</v>
      </c>
      <c r="P90" s="270"/>
      <c r="Q90" s="271"/>
      <c r="R90" s="270"/>
      <c r="S90" s="272"/>
      <c r="T90" s="272"/>
      <c r="U90" s="271"/>
      <c r="V90" s="270"/>
      <c r="W90" s="271"/>
      <c r="X90" s="56"/>
    </row>
    <row r="91" spans="1:24" x14ac:dyDescent="0.2">
      <c r="A91" s="270" t="s">
        <v>83</v>
      </c>
      <c r="B91" s="272"/>
      <c r="C91" s="272"/>
      <c r="D91" s="272"/>
      <c r="E91" s="272"/>
      <c r="F91" s="272"/>
      <c r="G91" s="272"/>
      <c r="H91" s="272"/>
      <c r="I91" s="272"/>
      <c r="J91" s="272"/>
      <c r="K91" s="272"/>
      <c r="L91" s="272"/>
      <c r="M91" s="272"/>
      <c r="N91" s="272"/>
      <c r="O91" s="272"/>
      <c r="P91" s="272"/>
      <c r="Q91" s="272"/>
      <c r="R91" s="272"/>
      <c r="S91" s="272"/>
      <c r="T91" s="272"/>
      <c r="U91" s="272"/>
      <c r="V91" s="272"/>
      <c r="W91" s="272"/>
      <c r="X91" s="271"/>
    </row>
    <row r="92" spans="1:24" x14ac:dyDescent="0.2">
      <c r="A92" s="56" t="s">
        <v>84</v>
      </c>
      <c r="B92" s="56"/>
      <c r="C92" s="56"/>
      <c r="D92" s="56"/>
      <c r="E92" s="56"/>
      <c r="F92" s="270"/>
      <c r="G92" s="271"/>
      <c r="H92" s="270"/>
      <c r="I92" s="271"/>
      <c r="J92" s="56"/>
      <c r="K92" s="56"/>
      <c r="L92" s="56"/>
      <c r="M92" s="56"/>
      <c r="N92" s="56"/>
      <c r="O92" s="56"/>
      <c r="P92" s="270"/>
      <c r="Q92" s="271"/>
      <c r="R92" s="270"/>
      <c r="S92" s="272"/>
      <c r="T92" s="272"/>
      <c r="U92" s="271"/>
      <c r="V92" s="270"/>
      <c r="W92" s="271"/>
      <c r="X92" s="56"/>
    </row>
    <row r="93" spans="1:24" x14ac:dyDescent="0.2">
      <c r="A93" s="56" t="s">
        <v>85</v>
      </c>
      <c r="B93" s="56"/>
      <c r="C93" s="56"/>
      <c r="D93" s="56"/>
      <c r="E93" s="56"/>
      <c r="F93" s="270"/>
      <c r="G93" s="271"/>
      <c r="H93" s="270"/>
      <c r="I93" s="271"/>
      <c r="J93" s="56"/>
      <c r="K93" s="56"/>
      <c r="L93" s="56"/>
      <c r="M93" s="56"/>
      <c r="N93" s="56"/>
      <c r="O93" s="56"/>
      <c r="P93" s="270"/>
      <c r="Q93" s="271"/>
      <c r="R93" s="270"/>
      <c r="S93" s="272"/>
      <c r="T93" s="272"/>
      <c r="U93" s="271"/>
      <c r="V93" s="270"/>
      <c r="W93" s="271"/>
      <c r="X93" s="56"/>
    </row>
    <row r="94" spans="1:24" x14ac:dyDescent="0.2">
      <c r="A94" s="52"/>
      <c r="B94" s="52"/>
      <c r="C94" s="52"/>
      <c r="D94" s="52"/>
      <c r="E94" s="52"/>
      <c r="F94" s="273"/>
      <c r="G94" s="274"/>
      <c r="H94" s="275" t="s">
        <v>86</v>
      </c>
      <c r="I94" s="276"/>
      <c r="J94" s="58"/>
      <c r="K94" s="58"/>
      <c r="L94" s="58"/>
      <c r="M94" s="58"/>
      <c r="N94" s="58"/>
      <c r="O94" s="58"/>
      <c r="P94" s="277"/>
      <c r="Q94" s="278"/>
      <c r="R94" s="279"/>
      <c r="S94" s="280"/>
      <c r="T94" s="280"/>
      <c r="U94" s="281"/>
      <c r="V94" s="279"/>
      <c r="W94" s="282"/>
      <c r="X94" s="16"/>
    </row>
    <row r="95" spans="1:24" x14ac:dyDescent="0.2">
      <c r="A95" s="57"/>
      <c r="B95" s="17">
        <v>244</v>
      </c>
      <c r="C95" s="18"/>
      <c r="D95" s="18"/>
      <c r="E95" s="18"/>
      <c r="F95" s="257"/>
      <c r="G95" s="258"/>
      <c r="H95" s="19"/>
      <c r="I95" s="18"/>
      <c r="J95" s="20">
        <v>4300</v>
      </c>
      <c r="K95" s="21"/>
      <c r="L95" s="20">
        <v>4300</v>
      </c>
      <c r="M95" s="20">
        <v>0</v>
      </c>
      <c r="N95" s="20">
        <v>0</v>
      </c>
      <c r="O95" s="20">
        <v>0</v>
      </c>
      <c r="P95" s="259"/>
      <c r="Q95" s="260"/>
      <c r="R95" s="261"/>
      <c r="S95" s="262"/>
      <c r="T95" s="262"/>
      <c r="U95" s="263"/>
      <c r="V95" s="261"/>
      <c r="W95" s="263"/>
      <c r="X95" s="16"/>
    </row>
    <row r="96" spans="1:24" x14ac:dyDescent="0.2">
      <c r="A96" s="57"/>
      <c r="B96" s="17">
        <v>242</v>
      </c>
      <c r="C96" s="18"/>
      <c r="D96" s="18"/>
      <c r="E96" s="18"/>
      <c r="F96" s="257"/>
      <c r="G96" s="258"/>
      <c r="H96" s="19"/>
      <c r="I96" s="18"/>
      <c r="J96" s="20">
        <v>504.6</v>
      </c>
      <c r="K96" s="21"/>
      <c r="L96" s="20">
        <v>504.6</v>
      </c>
      <c r="M96" s="20">
        <v>0</v>
      </c>
      <c r="N96" s="20">
        <v>0</v>
      </c>
      <c r="O96" s="20">
        <v>0</v>
      </c>
      <c r="P96" s="259"/>
      <c r="Q96" s="260"/>
      <c r="R96" s="261"/>
      <c r="S96" s="262"/>
      <c r="T96" s="262"/>
      <c r="U96" s="263"/>
      <c r="V96" s="261"/>
      <c r="W96" s="263"/>
      <c r="X96" s="16"/>
    </row>
    <row r="97" spans="1:24" ht="24.6" customHeight="1" x14ac:dyDescent="0.2">
      <c r="A97" s="264" t="s">
        <v>87</v>
      </c>
      <c r="B97" s="265"/>
      <c r="C97" s="265"/>
      <c r="D97" s="265"/>
      <c r="E97" s="265"/>
      <c r="F97" s="265"/>
      <c r="G97" s="265"/>
      <c r="H97" s="265"/>
      <c r="I97" s="266"/>
      <c r="J97" s="67">
        <f>SUM(J75:J83)</f>
        <v>4804.6000000000004</v>
      </c>
      <c r="K97" s="68"/>
      <c r="L97" s="69">
        <f>SUM(L75:L83)</f>
        <v>4804.6000000000004</v>
      </c>
      <c r="M97" s="69">
        <f>SUM(M75:M83)</f>
        <v>0</v>
      </c>
      <c r="N97" s="69">
        <f>SUM(N75:N83)</f>
        <v>0</v>
      </c>
      <c r="O97" s="69">
        <f>SUM(O75:O83)</f>
        <v>0</v>
      </c>
      <c r="P97" s="264"/>
      <c r="Q97" s="266"/>
      <c r="R97" s="267"/>
      <c r="S97" s="268"/>
      <c r="T97" s="268"/>
      <c r="U97" s="269"/>
      <c r="V97" s="267"/>
      <c r="W97" s="269"/>
      <c r="X97" s="70"/>
    </row>
    <row r="98" spans="1:24" ht="31.8" customHeight="1" x14ac:dyDescent="0.3">
      <c r="A98" s="240" t="s">
        <v>361</v>
      </c>
      <c r="B98" s="241"/>
      <c r="C98" s="241"/>
      <c r="D98" s="241"/>
      <c r="E98" s="241"/>
      <c r="F98" s="241"/>
      <c r="G98" s="241"/>
      <c r="H98" s="241"/>
      <c r="I98" s="241"/>
      <c r="J98" s="241"/>
      <c r="K98" s="241"/>
      <c r="L98" s="241"/>
      <c r="M98" s="241"/>
      <c r="N98" s="241"/>
      <c r="O98" s="241"/>
      <c r="P98" s="241"/>
      <c r="Q98" s="241"/>
      <c r="R98" s="241"/>
      <c r="S98" s="241"/>
      <c r="T98" s="241"/>
      <c r="U98" s="241"/>
      <c r="V98" s="241"/>
      <c r="W98" s="241"/>
      <c r="X98" s="242"/>
    </row>
    <row r="99" spans="1:24" x14ac:dyDescent="0.2">
      <c r="A99" s="201" t="s">
        <v>22</v>
      </c>
      <c r="B99" s="204" t="s">
        <v>23</v>
      </c>
      <c r="C99" s="205"/>
      <c r="D99" s="204" t="s">
        <v>24</v>
      </c>
      <c r="E99" s="205"/>
      <c r="F99" s="204" t="s">
        <v>25</v>
      </c>
      <c r="G99" s="210"/>
      <c r="H99" s="213" t="s">
        <v>26</v>
      </c>
      <c r="I99" s="214"/>
      <c r="J99" s="184" t="s">
        <v>27</v>
      </c>
      <c r="K99" s="185"/>
      <c r="L99" s="185"/>
      <c r="M99" s="185"/>
      <c r="N99" s="185"/>
      <c r="O99" s="186"/>
      <c r="P99" s="218" t="s">
        <v>28</v>
      </c>
      <c r="Q99" s="205"/>
      <c r="R99" s="204" t="s">
        <v>29</v>
      </c>
      <c r="S99" s="218"/>
      <c r="T99" s="218"/>
      <c r="U99" s="205"/>
      <c r="V99" s="204" t="s">
        <v>30</v>
      </c>
      <c r="W99" s="210"/>
      <c r="X99" s="221" t="s">
        <v>31</v>
      </c>
    </row>
    <row r="100" spans="1:24" x14ac:dyDescent="0.2">
      <c r="A100" s="202"/>
      <c r="B100" s="206"/>
      <c r="C100" s="207"/>
      <c r="D100" s="208"/>
      <c r="E100" s="209"/>
      <c r="F100" s="206"/>
      <c r="G100" s="211"/>
      <c r="H100" s="215"/>
      <c r="I100" s="211"/>
      <c r="J100" s="221" t="s">
        <v>32</v>
      </c>
      <c r="K100" s="60"/>
      <c r="L100" s="224" t="s">
        <v>33</v>
      </c>
      <c r="M100" s="225"/>
      <c r="N100" s="225"/>
      <c r="O100" s="226"/>
      <c r="P100" s="219"/>
      <c r="Q100" s="207"/>
      <c r="R100" s="206"/>
      <c r="S100" s="219"/>
      <c r="T100" s="219"/>
      <c r="U100" s="207"/>
      <c r="V100" s="206"/>
      <c r="W100" s="211"/>
      <c r="X100" s="222"/>
    </row>
    <row r="101" spans="1:24" x14ac:dyDescent="0.2">
      <c r="A101" s="202"/>
      <c r="B101" s="206"/>
      <c r="C101" s="207"/>
      <c r="D101" s="201" t="s">
        <v>34</v>
      </c>
      <c r="E101" s="201" t="s">
        <v>35</v>
      </c>
      <c r="F101" s="206"/>
      <c r="G101" s="211"/>
      <c r="H101" s="215"/>
      <c r="I101" s="211"/>
      <c r="J101" s="222"/>
      <c r="K101" s="60"/>
      <c r="L101" s="227" t="s">
        <v>36</v>
      </c>
      <c r="M101" s="229" t="s">
        <v>37</v>
      </c>
      <c r="N101" s="230"/>
      <c r="O101" s="201" t="s">
        <v>38</v>
      </c>
      <c r="P101" s="219"/>
      <c r="Q101" s="207"/>
      <c r="R101" s="206"/>
      <c r="S101" s="219"/>
      <c r="T101" s="219"/>
      <c r="U101" s="207"/>
      <c r="V101" s="206"/>
      <c r="W101" s="211"/>
      <c r="X101" s="222"/>
    </row>
    <row r="102" spans="1:24" ht="30.6" x14ac:dyDescent="0.2">
      <c r="A102" s="203"/>
      <c r="B102" s="208"/>
      <c r="C102" s="209"/>
      <c r="D102" s="203"/>
      <c r="E102" s="203"/>
      <c r="F102" s="208"/>
      <c r="G102" s="212"/>
      <c r="H102" s="216"/>
      <c r="I102" s="217"/>
      <c r="J102" s="223"/>
      <c r="K102" s="60"/>
      <c r="L102" s="228"/>
      <c r="M102" s="59" t="s">
        <v>39</v>
      </c>
      <c r="N102" s="59" t="s">
        <v>40</v>
      </c>
      <c r="O102" s="203"/>
      <c r="P102" s="220"/>
      <c r="Q102" s="209"/>
      <c r="R102" s="208"/>
      <c r="S102" s="220"/>
      <c r="T102" s="220"/>
      <c r="U102" s="209"/>
      <c r="V102" s="208"/>
      <c r="W102" s="212"/>
      <c r="X102" s="223"/>
    </row>
    <row r="103" spans="1:24" x14ac:dyDescent="0.2">
      <c r="A103" s="48" t="s">
        <v>41</v>
      </c>
      <c r="B103" s="118" t="s">
        <v>42</v>
      </c>
      <c r="C103" s="119"/>
      <c r="D103" s="48" t="s">
        <v>43</v>
      </c>
      <c r="E103" s="48" t="s">
        <v>44</v>
      </c>
      <c r="F103" s="118" t="s">
        <v>45</v>
      </c>
      <c r="G103" s="179"/>
      <c r="H103" s="184">
        <v>6</v>
      </c>
      <c r="I103" s="186"/>
      <c r="J103" s="60">
        <v>7</v>
      </c>
      <c r="K103" s="60"/>
      <c r="L103" s="48" t="s">
        <v>46</v>
      </c>
      <c r="M103" s="48" t="s">
        <v>47</v>
      </c>
      <c r="N103" s="48" t="s">
        <v>48</v>
      </c>
      <c r="O103" s="48" t="s">
        <v>49</v>
      </c>
      <c r="P103" s="118" t="s">
        <v>50</v>
      </c>
      <c r="Q103" s="119"/>
      <c r="R103" s="118" t="s">
        <v>51</v>
      </c>
      <c r="S103" s="180"/>
      <c r="T103" s="180"/>
      <c r="U103" s="119"/>
      <c r="V103" s="118" t="s">
        <v>52</v>
      </c>
      <c r="W103" s="119"/>
      <c r="X103" s="26">
        <v>15</v>
      </c>
    </row>
    <row r="104" spans="1:24" ht="71.400000000000006" x14ac:dyDescent="0.2">
      <c r="A104" s="27" t="s">
        <v>41</v>
      </c>
      <c r="B104" s="235" t="s">
        <v>310</v>
      </c>
      <c r="C104" s="119"/>
      <c r="D104" s="61" t="s">
        <v>114</v>
      </c>
      <c r="E104" s="61" t="s">
        <v>63</v>
      </c>
      <c r="F104" s="195" t="s">
        <v>115</v>
      </c>
      <c r="G104" s="196"/>
      <c r="H104" s="197" t="s">
        <v>56</v>
      </c>
      <c r="I104" s="198"/>
      <c r="J104" s="28">
        <v>180.3</v>
      </c>
      <c r="K104" s="28"/>
      <c r="L104" s="29">
        <v>180.3</v>
      </c>
      <c r="M104" s="29">
        <v>0</v>
      </c>
      <c r="N104" s="29">
        <v>0</v>
      </c>
      <c r="O104" s="29">
        <v>0</v>
      </c>
      <c r="P104" s="114" t="s">
        <v>61</v>
      </c>
      <c r="Q104" s="115"/>
      <c r="R104" s="195"/>
      <c r="S104" s="199"/>
      <c r="T104" s="199"/>
      <c r="U104" s="200"/>
      <c r="V104" s="195" t="s">
        <v>58</v>
      </c>
      <c r="W104" s="196"/>
      <c r="X104" s="30"/>
    </row>
    <row r="105" spans="1:24" ht="71.400000000000006" x14ac:dyDescent="0.2">
      <c r="A105" s="27" t="s">
        <v>42</v>
      </c>
      <c r="B105" s="235" t="s">
        <v>313</v>
      </c>
      <c r="C105" s="119"/>
      <c r="D105" s="61" t="s">
        <v>114</v>
      </c>
      <c r="E105" s="61" t="s">
        <v>63</v>
      </c>
      <c r="F105" s="195" t="s">
        <v>116</v>
      </c>
      <c r="G105" s="196"/>
      <c r="H105" s="197" t="s">
        <v>56</v>
      </c>
      <c r="I105" s="198"/>
      <c r="J105" s="28">
        <v>70</v>
      </c>
      <c r="K105" s="28"/>
      <c r="L105" s="29">
        <v>70</v>
      </c>
      <c r="M105" s="29">
        <v>0</v>
      </c>
      <c r="N105" s="29">
        <v>0</v>
      </c>
      <c r="O105" s="29">
        <v>0</v>
      </c>
      <c r="P105" s="114" t="s">
        <v>117</v>
      </c>
      <c r="Q105" s="115"/>
      <c r="R105" s="195"/>
      <c r="S105" s="199"/>
      <c r="T105" s="199"/>
      <c r="U105" s="200"/>
      <c r="V105" s="195" t="s">
        <v>58</v>
      </c>
      <c r="W105" s="196"/>
      <c r="X105" s="30"/>
    </row>
    <row r="106" spans="1:24" ht="71.400000000000006" x14ac:dyDescent="0.2">
      <c r="A106" s="27" t="s">
        <v>43</v>
      </c>
      <c r="B106" s="235" t="s">
        <v>311</v>
      </c>
      <c r="C106" s="119"/>
      <c r="D106" s="61" t="s">
        <v>114</v>
      </c>
      <c r="E106" s="61"/>
      <c r="F106" s="195"/>
      <c r="G106" s="196"/>
      <c r="H106" s="197" t="s">
        <v>56</v>
      </c>
      <c r="I106" s="198"/>
      <c r="J106" s="28">
        <v>268.5</v>
      </c>
      <c r="K106" s="28"/>
      <c r="L106" s="29">
        <v>268.5</v>
      </c>
      <c r="M106" s="29">
        <v>0</v>
      </c>
      <c r="N106" s="29">
        <v>0</v>
      </c>
      <c r="O106" s="29">
        <v>0</v>
      </c>
      <c r="P106" s="114" t="s">
        <v>75</v>
      </c>
      <c r="Q106" s="115"/>
      <c r="R106" s="195"/>
      <c r="S106" s="199"/>
      <c r="T106" s="199"/>
      <c r="U106" s="200"/>
      <c r="V106" s="195" t="s">
        <v>58</v>
      </c>
      <c r="W106" s="196"/>
      <c r="X106" s="30"/>
    </row>
    <row r="107" spans="1:24" ht="71.400000000000006" x14ac:dyDescent="0.2">
      <c r="A107" s="27" t="s">
        <v>44</v>
      </c>
      <c r="B107" s="235" t="s">
        <v>312</v>
      </c>
      <c r="C107" s="119"/>
      <c r="D107" s="61" t="s">
        <v>114</v>
      </c>
      <c r="E107" s="61"/>
      <c r="F107" s="195"/>
      <c r="G107" s="196"/>
      <c r="H107" s="197" t="s">
        <v>56</v>
      </c>
      <c r="I107" s="198"/>
      <c r="J107" s="28">
        <v>335.2</v>
      </c>
      <c r="K107" s="28"/>
      <c r="L107" s="29">
        <v>335.2</v>
      </c>
      <c r="M107" s="29">
        <v>0</v>
      </c>
      <c r="N107" s="29">
        <v>0</v>
      </c>
      <c r="O107" s="29">
        <v>0</v>
      </c>
      <c r="P107" s="114" t="s">
        <v>75</v>
      </c>
      <c r="Q107" s="115"/>
      <c r="R107" s="195"/>
      <c r="S107" s="199"/>
      <c r="T107" s="199"/>
      <c r="U107" s="200"/>
      <c r="V107" s="195" t="s">
        <v>58</v>
      </c>
      <c r="W107" s="196"/>
      <c r="X107" s="30"/>
    </row>
    <row r="108" spans="1:24" x14ac:dyDescent="0.2">
      <c r="A108" s="27"/>
      <c r="B108" s="171"/>
      <c r="C108" s="172"/>
      <c r="D108" s="61"/>
      <c r="E108" s="61"/>
      <c r="F108" s="231"/>
      <c r="G108" s="232"/>
      <c r="H108" s="197"/>
      <c r="I108" s="198"/>
      <c r="J108" s="28"/>
      <c r="K108" s="28"/>
      <c r="L108" s="29"/>
      <c r="M108" s="29"/>
      <c r="N108" s="29"/>
      <c r="O108" s="29"/>
      <c r="P108" s="175"/>
      <c r="Q108" s="176"/>
      <c r="R108" s="231"/>
      <c r="S108" s="233"/>
      <c r="T108" s="233"/>
      <c r="U108" s="234"/>
      <c r="V108" s="231"/>
      <c r="W108" s="232"/>
      <c r="X108" s="30"/>
    </row>
    <row r="109" spans="1:24" x14ac:dyDescent="0.2">
      <c r="A109" s="181" t="s">
        <v>76</v>
      </c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83"/>
      <c r="O109" s="183"/>
      <c r="P109" s="183"/>
      <c r="Q109" s="183"/>
      <c r="R109" s="183"/>
      <c r="S109" s="183"/>
      <c r="T109" s="183"/>
      <c r="U109" s="183"/>
      <c r="V109" s="183"/>
      <c r="W109" s="183"/>
      <c r="X109" s="182"/>
    </row>
    <row r="110" spans="1:24" x14ac:dyDescent="0.2">
      <c r="A110" s="181" t="s">
        <v>77</v>
      </c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183"/>
      <c r="O110" s="183"/>
      <c r="P110" s="183"/>
      <c r="Q110" s="183"/>
      <c r="R110" s="183"/>
      <c r="S110" s="183"/>
      <c r="T110" s="183"/>
      <c r="U110" s="183"/>
      <c r="V110" s="183"/>
      <c r="W110" s="183"/>
      <c r="X110" s="182"/>
    </row>
    <row r="111" spans="1:24" x14ac:dyDescent="0.2">
      <c r="A111" s="181" t="s">
        <v>78</v>
      </c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183"/>
      <c r="O111" s="183"/>
      <c r="P111" s="183"/>
      <c r="Q111" s="183"/>
      <c r="R111" s="183"/>
      <c r="S111" s="183"/>
      <c r="T111" s="183"/>
      <c r="U111" s="183"/>
      <c r="V111" s="183"/>
      <c r="W111" s="183"/>
      <c r="X111" s="182"/>
    </row>
    <row r="112" spans="1:24" x14ac:dyDescent="0.2">
      <c r="A112" s="62"/>
      <c r="B112" s="62">
        <v>242</v>
      </c>
      <c r="C112" s="62"/>
      <c r="D112" s="62"/>
      <c r="E112" s="62"/>
      <c r="F112" s="181"/>
      <c r="G112" s="182"/>
      <c r="H112" s="181"/>
      <c r="I112" s="182"/>
      <c r="J112" s="62" t="s">
        <v>118</v>
      </c>
      <c r="K112" s="62"/>
      <c r="L112" s="62" t="s">
        <v>118</v>
      </c>
      <c r="M112" s="62" t="s">
        <v>80</v>
      </c>
      <c r="N112" s="62" t="s">
        <v>80</v>
      </c>
      <c r="O112" s="62" t="s">
        <v>80</v>
      </c>
      <c r="P112" s="181"/>
      <c r="Q112" s="182"/>
      <c r="R112" s="181"/>
      <c r="S112" s="183"/>
      <c r="T112" s="183"/>
      <c r="U112" s="182"/>
      <c r="V112" s="181"/>
      <c r="W112" s="182"/>
      <c r="X112" s="62"/>
    </row>
    <row r="113" spans="1:24" x14ac:dyDescent="0.2">
      <c r="A113" s="181" t="s">
        <v>82</v>
      </c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183"/>
      <c r="O113" s="183"/>
      <c r="P113" s="183"/>
      <c r="Q113" s="183"/>
      <c r="R113" s="183"/>
      <c r="S113" s="183"/>
      <c r="T113" s="183"/>
      <c r="U113" s="183"/>
      <c r="V113" s="183"/>
      <c r="W113" s="183"/>
      <c r="X113" s="182"/>
    </row>
    <row r="114" spans="1:24" x14ac:dyDescent="0.2">
      <c r="A114" s="62"/>
      <c r="B114" s="62">
        <v>244</v>
      </c>
      <c r="C114" s="62"/>
      <c r="D114" s="62"/>
      <c r="E114" s="62"/>
      <c r="F114" s="181"/>
      <c r="G114" s="182"/>
      <c r="H114" s="181"/>
      <c r="I114" s="182"/>
      <c r="J114" s="62" t="s">
        <v>119</v>
      </c>
      <c r="K114" s="62"/>
      <c r="L114" s="62" t="s">
        <v>119</v>
      </c>
      <c r="M114" s="62" t="s">
        <v>80</v>
      </c>
      <c r="N114" s="62" t="s">
        <v>80</v>
      </c>
      <c r="O114" s="62" t="s">
        <v>80</v>
      </c>
      <c r="P114" s="181"/>
      <c r="Q114" s="182"/>
      <c r="R114" s="181"/>
      <c r="S114" s="183"/>
      <c r="T114" s="183"/>
      <c r="U114" s="182"/>
      <c r="V114" s="181"/>
      <c r="W114" s="182"/>
      <c r="X114" s="62"/>
    </row>
    <row r="115" spans="1:24" x14ac:dyDescent="0.2">
      <c r="A115" s="181" t="s">
        <v>83</v>
      </c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83"/>
      <c r="O115" s="183"/>
      <c r="P115" s="183"/>
      <c r="Q115" s="183"/>
      <c r="R115" s="183"/>
      <c r="S115" s="183"/>
      <c r="T115" s="183"/>
      <c r="U115" s="183"/>
      <c r="V115" s="183"/>
      <c r="W115" s="183"/>
      <c r="X115" s="182"/>
    </row>
    <row r="116" spans="1:24" x14ac:dyDescent="0.2">
      <c r="A116" s="181" t="s">
        <v>84</v>
      </c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183"/>
      <c r="O116" s="183"/>
      <c r="P116" s="183"/>
      <c r="Q116" s="183"/>
      <c r="R116" s="183"/>
      <c r="S116" s="183"/>
      <c r="T116" s="183"/>
      <c r="U116" s="183"/>
      <c r="V116" s="183"/>
      <c r="W116" s="183"/>
      <c r="X116" s="182"/>
    </row>
    <row r="117" spans="1:24" x14ac:dyDescent="0.2">
      <c r="A117" s="181" t="s">
        <v>85</v>
      </c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183"/>
      <c r="O117" s="183"/>
      <c r="P117" s="183"/>
      <c r="Q117" s="183"/>
      <c r="R117" s="183"/>
      <c r="S117" s="183"/>
      <c r="T117" s="183"/>
      <c r="U117" s="183"/>
      <c r="V117" s="183"/>
      <c r="W117" s="183"/>
      <c r="X117" s="182"/>
    </row>
    <row r="118" spans="1:24" x14ac:dyDescent="0.2">
      <c r="A118" s="120"/>
      <c r="B118" s="121"/>
      <c r="C118" s="121"/>
      <c r="D118" s="121"/>
      <c r="E118" s="121"/>
      <c r="F118" s="121"/>
      <c r="G118" s="122"/>
      <c r="H118" s="123" t="s">
        <v>86</v>
      </c>
      <c r="I118" s="124"/>
      <c r="J118" s="124"/>
      <c r="K118" s="124"/>
      <c r="L118" s="124"/>
      <c r="M118" s="124"/>
      <c r="N118" s="124"/>
      <c r="O118" s="125"/>
      <c r="P118" s="126"/>
      <c r="Q118" s="127"/>
      <c r="R118" s="190"/>
      <c r="S118" s="191"/>
      <c r="T118" s="191"/>
      <c r="U118" s="192"/>
      <c r="V118" s="190"/>
      <c r="W118" s="193"/>
      <c r="X118" s="31"/>
    </row>
    <row r="119" spans="1:24" x14ac:dyDescent="0.2">
      <c r="A119" s="45"/>
      <c r="B119" s="32">
        <v>244</v>
      </c>
      <c r="C119" s="33"/>
      <c r="D119" s="33"/>
      <c r="E119" s="33"/>
      <c r="F119" s="91"/>
      <c r="G119" s="92"/>
      <c r="H119" s="34"/>
      <c r="I119" s="33"/>
      <c r="J119" s="35">
        <v>585.5</v>
      </c>
      <c r="K119" s="36"/>
      <c r="L119" s="35">
        <v>585.5</v>
      </c>
      <c r="M119" s="35">
        <v>0</v>
      </c>
      <c r="N119" s="35">
        <v>0</v>
      </c>
      <c r="O119" s="35">
        <v>0</v>
      </c>
      <c r="P119" s="93"/>
      <c r="Q119" s="94"/>
      <c r="R119" s="184"/>
      <c r="S119" s="185"/>
      <c r="T119" s="185"/>
      <c r="U119" s="186"/>
      <c r="V119" s="184"/>
      <c r="W119" s="186"/>
      <c r="X119" s="31"/>
    </row>
    <row r="120" spans="1:24" x14ac:dyDescent="0.2">
      <c r="A120" s="45"/>
      <c r="B120" s="32">
        <v>242</v>
      </c>
      <c r="C120" s="33"/>
      <c r="D120" s="33"/>
      <c r="E120" s="33"/>
      <c r="F120" s="91"/>
      <c r="G120" s="92"/>
      <c r="H120" s="34"/>
      <c r="I120" s="33"/>
      <c r="J120" s="35">
        <v>268.5</v>
      </c>
      <c r="K120" s="36"/>
      <c r="L120" s="35">
        <v>268.5</v>
      </c>
      <c r="M120" s="35">
        <v>0</v>
      </c>
      <c r="N120" s="35">
        <v>0</v>
      </c>
      <c r="O120" s="35">
        <v>0</v>
      </c>
      <c r="P120" s="93"/>
      <c r="Q120" s="94"/>
      <c r="R120" s="184"/>
      <c r="S120" s="185"/>
      <c r="T120" s="185"/>
      <c r="U120" s="186"/>
      <c r="V120" s="184"/>
      <c r="W120" s="186"/>
      <c r="X120" s="31"/>
    </row>
    <row r="121" spans="1:24" ht="31.8" customHeight="1" x14ac:dyDescent="0.3">
      <c r="A121" s="102" t="s">
        <v>87</v>
      </c>
      <c r="B121" s="244"/>
      <c r="C121" s="244"/>
      <c r="D121" s="244"/>
      <c r="E121" s="244"/>
      <c r="F121" s="244"/>
      <c r="G121" s="244"/>
      <c r="H121" s="244"/>
      <c r="I121" s="103"/>
      <c r="J121" s="37">
        <f>SUM(J104:J107)</f>
        <v>854</v>
      </c>
      <c r="K121" s="38"/>
      <c r="L121" s="29">
        <f>SUM(L104:L107)</f>
        <v>854</v>
      </c>
      <c r="M121" s="29">
        <f>SUM(M104:M107)</f>
        <v>0</v>
      </c>
      <c r="N121" s="29">
        <f>SUM(N104:N107)</f>
        <v>0</v>
      </c>
      <c r="O121" s="29">
        <f>SUM(O104:O107)</f>
        <v>0</v>
      </c>
      <c r="P121" s="102"/>
      <c r="Q121" s="103"/>
      <c r="R121" s="245"/>
      <c r="S121" s="246"/>
      <c r="T121" s="246"/>
      <c r="U121" s="247"/>
      <c r="V121" s="245"/>
      <c r="W121" s="247"/>
      <c r="X121" s="39"/>
    </row>
    <row r="122" spans="1:24" ht="2.25" customHeight="1" x14ac:dyDescent="0.25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</row>
    <row r="123" spans="1:24" ht="33" customHeight="1" x14ac:dyDescent="0.3">
      <c r="A123" s="240" t="s">
        <v>362</v>
      </c>
      <c r="B123" s="241"/>
      <c r="C123" s="241"/>
      <c r="D123" s="241"/>
      <c r="E123" s="241"/>
      <c r="F123" s="241"/>
      <c r="G123" s="241"/>
      <c r="H123" s="241"/>
      <c r="I123" s="241"/>
      <c r="J123" s="241"/>
      <c r="K123" s="241"/>
      <c r="L123" s="241"/>
      <c r="M123" s="241"/>
      <c r="N123" s="241"/>
      <c r="O123" s="241"/>
      <c r="P123" s="241"/>
      <c r="Q123" s="241"/>
      <c r="R123" s="241"/>
      <c r="S123" s="241"/>
      <c r="T123" s="241"/>
      <c r="U123" s="241"/>
      <c r="V123" s="241"/>
      <c r="W123" s="241"/>
      <c r="X123" s="242"/>
    </row>
    <row r="124" spans="1:24" x14ac:dyDescent="0.2">
      <c r="A124" s="201" t="s">
        <v>22</v>
      </c>
      <c r="B124" s="204" t="s">
        <v>23</v>
      </c>
      <c r="C124" s="205"/>
      <c r="D124" s="204" t="s">
        <v>24</v>
      </c>
      <c r="E124" s="205"/>
      <c r="F124" s="204" t="s">
        <v>25</v>
      </c>
      <c r="G124" s="210"/>
      <c r="H124" s="213" t="s">
        <v>26</v>
      </c>
      <c r="I124" s="214"/>
      <c r="J124" s="184" t="s">
        <v>27</v>
      </c>
      <c r="K124" s="185"/>
      <c r="L124" s="185"/>
      <c r="M124" s="185"/>
      <c r="N124" s="185"/>
      <c r="O124" s="186"/>
      <c r="P124" s="218" t="s">
        <v>28</v>
      </c>
      <c r="Q124" s="205"/>
      <c r="R124" s="204" t="s">
        <v>29</v>
      </c>
      <c r="S124" s="218"/>
      <c r="T124" s="218"/>
      <c r="U124" s="205"/>
      <c r="V124" s="204" t="s">
        <v>30</v>
      </c>
      <c r="W124" s="210"/>
      <c r="X124" s="221" t="s">
        <v>31</v>
      </c>
    </row>
    <row r="125" spans="1:24" x14ac:dyDescent="0.2">
      <c r="A125" s="202"/>
      <c r="B125" s="206"/>
      <c r="C125" s="207"/>
      <c r="D125" s="208"/>
      <c r="E125" s="209"/>
      <c r="F125" s="206"/>
      <c r="G125" s="211"/>
      <c r="H125" s="215"/>
      <c r="I125" s="211"/>
      <c r="J125" s="221" t="s">
        <v>32</v>
      </c>
      <c r="K125" s="60"/>
      <c r="L125" s="224" t="s">
        <v>33</v>
      </c>
      <c r="M125" s="225"/>
      <c r="N125" s="225"/>
      <c r="O125" s="226"/>
      <c r="P125" s="219"/>
      <c r="Q125" s="207"/>
      <c r="R125" s="206"/>
      <c r="S125" s="219"/>
      <c r="T125" s="219"/>
      <c r="U125" s="207"/>
      <c r="V125" s="206"/>
      <c r="W125" s="211"/>
      <c r="X125" s="222"/>
    </row>
    <row r="126" spans="1:24" x14ac:dyDescent="0.2">
      <c r="A126" s="202"/>
      <c r="B126" s="206"/>
      <c r="C126" s="207"/>
      <c r="D126" s="201" t="s">
        <v>34</v>
      </c>
      <c r="E126" s="201" t="s">
        <v>35</v>
      </c>
      <c r="F126" s="206"/>
      <c r="G126" s="211"/>
      <c r="H126" s="215"/>
      <c r="I126" s="211"/>
      <c r="J126" s="222"/>
      <c r="K126" s="60"/>
      <c r="L126" s="227" t="s">
        <v>36</v>
      </c>
      <c r="M126" s="229" t="s">
        <v>37</v>
      </c>
      <c r="N126" s="230"/>
      <c r="O126" s="201" t="s">
        <v>38</v>
      </c>
      <c r="P126" s="219"/>
      <c r="Q126" s="207"/>
      <c r="R126" s="206"/>
      <c r="S126" s="219"/>
      <c r="T126" s="219"/>
      <c r="U126" s="207"/>
      <c r="V126" s="206"/>
      <c r="W126" s="211"/>
      <c r="X126" s="222"/>
    </row>
    <row r="127" spans="1:24" ht="30.6" x14ac:dyDescent="0.2">
      <c r="A127" s="203"/>
      <c r="B127" s="208"/>
      <c r="C127" s="209"/>
      <c r="D127" s="203"/>
      <c r="E127" s="203"/>
      <c r="F127" s="208"/>
      <c r="G127" s="212"/>
      <c r="H127" s="216"/>
      <c r="I127" s="217"/>
      <c r="J127" s="223"/>
      <c r="K127" s="60"/>
      <c r="L127" s="228"/>
      <c r="M127" s="59" t="s">
        <v>39</v>
      </c>
      <c r="N127" s="59" t="s">
        <v>40</v>
      </c>
      <c r="O127" s="203"/>
      <c r="P127" s="220"/>
      <c r="Q127" s="209"/>
      <c r="R127" s="208"/>
      <c r="S127" s="220"/>
      <c r="T127" s="220"/>
      <c r="U127" s="209"/>
      <c r="V127" s="208"/>
      <c r="W127" s="212"/>
      <c r="X127" s="223"/>
    </row>
    <row r="128" spans="1:24" x14ac:dyDescent="0.2">
      <c r="A128" s="48" t="s">
        <v>41</v>
      </c>
      <c r="B128" s="118" t="s">
        <v>42</v>
      </c>
      <c r="C128" s="119"/>
      <c r="D128" s="48" t="s">
        <v>43</v>
      </c>
      <c r="E128" s="48" t="s">
        <v>44</v>
      </c>
      <c r="F128" s="118" t="s">
        <v>45</v>
      </c>
      <c r="G128" s="179"/>
      <c r="H128" s="184">
        <v>6</v>
      </c>
      <c r="I128" s="186"/>
      <c r="J128" s="60">
        <v>7</v>
      </c>
      <c r="K128" s="60"/>
      <c r="L128" s="48" t="s">
        <v>46</v>
      </c>
      <c r="M128" s="48" t="s">
        <v>47</v>
      </c>
      <c r="N128" s="48" t="s">
        <v>48</v>
      </c>
      <c r="O128" s="48" t="s">
        <v>49</v>
      </c>
      <c r="P128" s="118" t="s">
        <v>50</v>
      </c>
      <c r="Q128" s="119"/>
      <c r="R128" s="118" t="s">
        <v>51</v>
      </c>
      <c r="S128" s="180"/>
      <c r="T128" s="180"/>
      <c r="U128" s="119"/>
      <c r="V128" s="118" t="s">
        <v>52</v>
      </c>
      <c r="W128" s="119"/>
      <c r="X128" s="26">
        <v>15</v>
      </c>
    </row>
    <row r="129" spans="1:24" ht="61.2" x14ac:dyDescent="0.2">
      <c r="A129" s="27" t="s">
        <v>41</v>
      </c>
      <c r="B129" s="235" t="s">
        <v>304</v>
      </c>
      <c r="C129" s="119"/>
      <c r="D129" s="61" t="s">
        <v>96</v>
      </c>
      <c r="E129" s="61"/>
      <c r="F129" s="195"/>
      <c r="G129" s="196"/>
      <c r="H129" s="197" t="s">
        <v>56</v>
      </c>
      <c r="I129" s="198"/>
      <c r="J129" s="28">
        <v>163.9</v>
      </c>
      <c r="K129" s="28"/>
      <c r="L129" s="29">
        <v>163.9</v>
      </c>
      <c r="M129" s="29">
        <v>0</v>
      </c>
      <c r="N129" s="29">
        <v>0</v>
      </c>
      <c r="O129" s="29">
        <v>0</v>
      </c>
      <c r="P129" s="114"/>
      <c r="Q129" s="115"/>
      <c r="R129" s="195"/>
      <c r="S129" s="199"/>
      <c r="T129" s="199"/>
      <c r="U129" s="200"/>
      <c r="V129" s="195" t="s">
        <v>58</v>
      </c>
      <c r="W129" s="196"/>
      <c r="X129" s="30"/>
    </row>
    <row r="130" spans="1:24" ht="61.2" x14ac:dyDescent="0.2">
      <c r="A130" s="27" t="s">
        <v>42</v>
      </c>
      <c r="B130" s="235" t="s">
        <v>305</v>
      </c>
      <c r="C130" s="119"/>
      <c r="D130" s="61" t="s">
        <v>96</v>
      </c>
      <c r="E130" s="61"/>
      <c r="F130" s="195"/>
      <c r="G130" s="196"/>
      <c r="H130" s="197" t="s">
        <v>56</v>
      </c>
      <c r="I130" s="198"/>
      <c r="J130" s="28">
        <v>405.17773</v>
      </c>
      <c r="K130" s="28"/>
      <c r="L130" s="29">
        <v>405.17773</v>
      </c>
      <c r="M130" s="29">
        <v>0</v>
      </c>
      <c r="N130" s="29">
        <v>0</v>
      </c>
      <c r="O130" s="29">
        <v>0</v>
      </c>
      <c r="P130" s="114"/>
      <c r="Q130" s="115"/>
      <c r="R130" s="195"/>
      <c r="S130" s="199"/>
      <c r="T130" s="199"/>
      <c r="U130" s="200"/>
      <c r="V130" s="195" t="s">
        <v>58</v>
      </c>
      <c r="W130" s="196"/>
      <c r="X130" s="30"/>
    </row>
    <row r="131" spans="1:24" ht="61.2" x14ac:dyDescent="0.2">
      <c r="A131" s="27" t="s">
        <v>43</v>
      </c>
      <c r="B131" s="235" t="s">
        <v>306</v>
      </c>
      <c r="C131" s="119"/>
      <c r="D131" s="61" t="s">
        <v>96</v>
      </c>
      <c r="E131" s="61"/>
      <c r="F131" s="195"/>
      <c r="G131" s="196"/>
      <c r="H131" s="197" t="s">
        <v>56</v>
      </c>
      <c r="I131" s="198"/>
      <c r="J131" s="28">
        <v>150</v>
      </c>
      <c r="K131" s="28"/>
      <c r="L131" s="29">
        <v>150</v>
      </c>
      <c r="M131" s="29">
        <v>0</v>
      </c>
      <c r="N131" s="29">
        <v>0</v>
      </c>
      <c r="O131" s="29">
        <v>0</v>
      </c>
      <c r="P131" s="114"/>
      <c r="Q131" s="115"/>
      <c r="R131" s="195"/>
      <c r="S131" s="199"/>
      <c r="T131" s="199"/>
      <c r="U131" s="200"/>
      <c r="V131" s="195" t="s">
        <v>58</v>
      </c>
      <c r="W131" s="196"/>
      <c r="X131" s="30"/>
    </row>
    <row r="132" spans="1:24" x14ac:dyDescent="0.2">
      <c r="A132" s="181" t="s">
        <v>76</v>
      </c>
      <c r="B132" s="183"/>
      <c r="C132" s="183"/>
      <c r="D132" s="183"/>
      <c r="E132" s="183"/>
      <c r="F132" s="183"/>
      <c r="G132" s="183"/>
      <c r="H132" s="183"/>
      <c r="I132" s="183"/>
      <c r="J132" s="183"/>
      <c r="K132" s="183"/>
      <c r="L132" s="183"/>
      <c r="M132" s="183"/>
      <c r="N132" s="183"/>
      <c r="O132" s="183"/>
      <c r="P132" s="183"/>
      <c r="Q132" s="183"/>
      <c r="R132" s="183"/>
      <c r="S132" s="183"/>
      <c r="T132" s="183"/>
      <c r="U132" s="183"/>
      <c r="V132" s="183"/>
      <c r="W132" s="183"/>
      <c r="X132" s="182"/>
    </row>
    <row r="133" spans="1:24" x14ac:dyDescent="0.2">
      <c r="A133" s="181" t="s">
        <v>77</v>
      </c>
      <c r="B133" s="183"/>
      <c r="C133" s="183"/>
      <c r="D133" s="183"/>
      <c r="E133" s="183"/>
      <c r="F133" s="183"/>
      <c r="G133" s="183"/>
      <c r="H133" s="183"/>
      <c r="I133" s="183"/>
      <c r="J133" s="183"/>
      <c r="K133" s="183"/>
      <c r="L133" s="183"/>
      <c r="M133" s="183"/>
      <c r="N133" s="183"/>
      <c r="O133" s="183"/>
      <c r="P133" s="183"/>
      <c r="Q133" s="183"/>
      <c r="R133" s="183"/>
      <c r="S133" s="183"/>
      <c r="T133" s="183"/>
      <c r="U133" s="183"/>
      <c r="V133" s="183"/>
      <c r="W133" s="183"/>
      <c r="X133" s="182"/>
    </row>
    <row r="134" spans="1:24" x14ac:dyDescent="0.2">
      <c r="A134" s="181" t="s">
        <v>78</v>
      </c>
      <c r="B134" s="183"/>
      <c r="C134" s="183"/>
      <c r="D134" s="183"/>
      <c r="E134" s="183"/>
      <c r="F134" s="183"/>
      <c r="G134" s="183"/>
      <c r="H134" s="183"/>
      <c r="I134" s="183"/>
      <c r="J134" s="183"/>
      <c r="K134" s="183"/>
      <c r="L134" s="183"/>
      <c r="M134" s="183"/>
      <c r="N134" s="183"/>
      <c r="O134" s="183"/>
      <c r="P134" s="183"/>
      <c r="Q134" s="183"/>
      <c r="R134" s="183"/>
      <c r="S134" s="183"/>
      <c r="T134" s="183"/>
      <c r="U134" s="183"/>
      <c r="V134" s="183"/>
      <c r="W134" s="183"/>
      <c r="X134" s="182"/>
    </row>
    <row r="135" spans="1:24" x14ac:dyDescent="0.2">
      <c r="A135" s="62"/>
      <c r="B135" s="62">
        <v>242</v>
      </c>
      <c r="C135" s="62"/>
      <c r="D135" s="62"/>
      <c r="E135" s="62"/>
      <c r="F135" s="181"/>
      <c r="G135" s="182"/>
      <c r="H135" s="181"/>
      <c r="I135" s="182"/>
      <c r="J135" s="62" t="s">
        <v>120</v>
      </c>
      <c r="K135" s="62"/>
      <c r="L135" s="62" t="s">
        <v>120</v>
      </c>
      <c r="M135" s="62" t="s">
        <v>80</v>
      </c>
      <c r="N135" s="62" t="s">
        <v>80</v>
      </c>
      <c r="O135" s="62" t="s">
        <v>80</v>
      </c>
      <c r="P135" s="181"/>
      <c r="Q135" s="182"/>
      <c r="R135" s="181"/>
      <c r="S135" s="183"/>
      <c r="T135" s="183"/>
      <c r="U135" s="182"/>
      <c r="V135" s="181"/>
      <c r="W135" s="182"/>
      <c r="X135" s="62"/>
    </row>
    <row r="136" spans="1:24" x14ac:dyDescent="0.2">
      <c r="A136" s="62"/>
      <c r="B136" s="62">
        <v>244</v>
      </c>
      <c r="C136" s="62"/>
      <c r="D136" s="62"/>
      <c r="E136" s="62"/>
      <c r="F136" s="181"/>
      <c r="G136" s="182"/>
      <c r="H136" s="181"/>
      <c r="I136" s="182"/>
      <c r="J136" s="62" t="s">
        <v>121</v>
      </c>
      <c r="K136" s="62"/>
      <c r="L136" s="62" t="s">
        <v>121</v>
      </c>
      <c r="M136" s="62" t="s">
        <v>80</v>
      </c>
      <c r="N136" s="62" t="s">
        <v>80</v>
      </c>
      <c r="O136" s="62" t="s">
        <v>80</v>
      </c>
      <c r="P136" s="181"/>
      <c r="Q136" s="182"/>
      <c r="R136" s="181"/>
      <c r="S136" s="183"/>
      <c r="T136" s="183"/>
      <c r="U136" s="182"/>
      <c r="V136" s="181"/>
      <c r="W136" s="182"/>
      <c r="X136" s="62"/>
    </row>
    <row r="137" spans="1:24" x14ac:dyDescent="0.2">
      <c r="A137" s="181" t="s">
        <v>82</v>
      </c>
      <c r="B137" s="183"/>
      <c r="C137" s="183"/>
      <c r="D137" s="183"/>
      <c r="E137" s="183"/>
      <c r="F137" s="183"/>
      <c r="G137" s="183"/>
      <c r="H137" s="183"/>
      <c r="I137" s="183"/>
      <c r="J137" s="183"/>
      <c r="K137" s="183"/>
      <c r="L137" s="183"/>
      <c r="M137" s="183"/>
      <c r="N137" s="183"/>
      <c r="O137" s="183"/>
      <c r="P137" s="183"/>
      <c r="Q137" s="183"/>
      <c r="R137" s="183"/>
      <c r="S137" s="183"/>
      <c r="T137" s="183"/>
      <c r="U137" s="183"/>
      <c r="V137" s="183"/>
      <c r="W137" s="183"/>
      <c r="X137" s="182"/>
    </row>
    <row r="138" spans="1:24" x14ac:dyDescent="0.2">
      <c r="A138" s="62"/>
      <c r="B138" s="62">
        <v>244</v>
      </c>
      <c r="C138" s="62"/>
      <c r="D138" s="62"/>
      <c r="E138" s="62"/>
      <c r="F138" s="181"/>
      <c r="G138" s="182"/>
      <c r="H138" s="181"/>
      <c r="I138" s="182"/>
      <c r="J138" s="62" t="s">
        <v>122</v>
      </c>
      <c r="K138" s="62"/>
      <c r="L138" s="62" t="s">
        <v>122</v>
      </c>
      <c r="M138" s="62" t="s">
        <v>80</v>
      </c>
      <c r="N138" s="62" t="s">
        <v>80</v>
      </c>
      <c r="O138" s="62" t="s">
        <v>80</v>
      </c>
      <c r="P138" s="181"/>
      <c r="Q138" s="182"/>
      <c r="R138" s="181"/>
      <c r="S138" s="183"/>
      <c r="T138" s="183"/>
      <c r="U138" s="182"/>
      <c r="V138" s="181"/>
      <c r="W138" s="182"/>
      <c r="X138" s="62"/>
    </row>
    <row r="139" spans="1:24" x14ac:dyDescent="0.2">
      <c r="A139" s="181" t="s">
        <v>83</v>
      </c>
      <c r="B139" s="183"/>
      <c r="C139" s="183"/>
      <c r="D139" s="183"/>
      <c r="E139" s="183"/>
      <c r="F139" s="183"/>
      <c r="G139" s="183"/>
      <c r="H139" s="183"/>
      <c r="I139" s="183"/>
      <c r="J139" s="183"/>
      <c r="K139" s="183"/>
      <c r="L139" s="183"/>
      <c r="M139" s="183"/>
      <c r="N139" s="183"/>
      <c r="O139" s="183"/>
      <c r="P139" s="183"/>
      <c r="Q139" s="183"/>
      <c r="R139" s="183"/>
      <c r="S139" s="183"/>
      <c r="T139" s="183"/>
      <c r="U139" s="183"/>
      <c r="V139" s="183"/>
      <c r="W139" s="183"/>
      <c r="X139" s="182"/>
    </row>
    <row r="140" spans="1:24" x14ac:dyDescent="0.2">
      <c r="A140" s="181" t="s">
        <v>84</v>
      </c>
      <c r="B140" s="183"/>
      <c r="C140" s="183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183"/>
      <c r="O140" s="183"/>
      <c r="P140" s="183"/>
      <c r="Q140" s="183"/>
      <c r="R140" s="183"/>
      <c r="S140" s="183"/>
      <c r="T140" s="183"/>
      <c r="U140" s="183"/>
      <c r="V140" s="183"/>
      <c r="W140" s="183"/>
      <c r="X140" s="182"/>
    </row>
    <row r="141" spans="1:24" x14ac:dyDescent="0.2">
      <c r="A141" s="181" t="s">
        <v>85</v>
      </c>
      <c r="B141" s="183"/>
      <c r="C141" s="183"/>
      <c r="D141" s="183"/>
      <c r="E141" s="183"/>
      <c r="F141" s="183"/>
      <c r="G141" s="183"/>
      <c r="H141" s="183"/>
      <c r="I141" s="183"/>
      <c r="J141" s="183"/>
      <c r="K141" s="183"/>
      <c r="L141" s="183"/>
      <c r="M141" s="183"/>
      <c r="N141" s="183"/>
      <c r="O141" s="183"/>
      <c r="P141" s="183"/>
      <c r="Q141" s="183"/>
      <c r="R141" s="183"/>
      <c r="S141" s="183"/>
      <c r="T141" s="183"/>
      <c r="U141" s="183"/>
      <c r="V141" s="183"/>
      <c r="W141" s="183"/>
      <c r="X141" s="182"/>
    </row>
    <row r="142" spans="1:24" x14ac:dyDescent="0.2">
      <c r="A142" s="120"/>
      <c r="B142" s="121"/>
      <c r="C142" s="121"/>
      <c r="D142" s="121"/>
      <c r="E142" s="121"/>
      <c r="F142" s="121"/>
      <c r="G142" s="122"/>
      <c r="H142" s="123" t="s">
        <v>86</v>
      </c>
      <c r="I142" s="125"/>
      <c r="J142" s="49"/>
      <c r="K142" s="49"/>
      <c r="L142" s="49"/>
      <c r="M142" s="49"/>
      <c r="N142" s="49"/>
      <c r="O142" s="49"/>
      <c r="P142" s="126"/>
      <c r="Q142" s="127"/>
      <c r="R142" s="190"/>
      <c r="S142" s="191"/>
      <c r="T142" s="191"/>
      <c r="U142" s="192"/>
      <c r="V142" s="190"/>
      <c r="W142" s="193"/>
      <c r="X142" s="31"/>
    </row>
    <row r="143" spans="1:24" x14ac:dyDescent="0.2">
      <c r="A143" s="45"/>
      <c r="B143" s="32">
        <v>242</v>
      </c>
      <c r="C143" s="33"/>
      <c r="D143" s="33"/>
      <c r="E143" s="33"/>
      <c r="F143" s="91"/>
      <c r="G143" s="92"/>
      <c r="H143" s="34"/>
      <c r="I143" s="33"/>
      <c r="J143" s="35">
        <v>163.9</v>
      </c>
      <c r="K143" s="36"/>
      <c r="L143" s="35">
        <v>163.9</v>
      </c>
      <c r="M143" s="35">
        <v>0</v>
      </c>
      <c r="N143" s="35">
        <v>0</v>
      </c>
      <c r="O143" s="35">
        <v>0</v>
      </c>
      <c r="P143" s="93"/>
      <c r="Q143" s="94"/>
      <c r="R143" s="184"/>
      <c r="S143" s="185"/>
      <c r="T143" s="185"/>
      <c r="U143" s="186"/>
      <c r="V143" s="184"/>
      <c r="W143" s="186"/>
      <c r="X143" s="31"/>
    </row>
    <row r="144" spans="1:24" x14ac:dyDescent="0.2">
      <c r="A144" s="45"/>
      <c r="B144" s="32">
        <v>244</v>
      </c>
      <c r="C144" s="33"/>
      <c r="D144" s="33"/>
      <c r="E144" s="33"/>
      <c r="F144" s="91"/>
      <c r="G144" s="92"/>
      <c r="H144" s="34"/>
      <c r="I144" s="33"/>
      <c r="J144" s="35">
        <v>555.17773</v>
      </c>
      <c r="K144" s="36"/>
      <c r="L144" s="35">
        <v>555.17773</v>
      </c>
      <c r="M144" s="35">
        <v>0</v>
      </c>
      <c r="N144" s="35">
        <v>0</v>
      </c>
      <c r="O144" s="35">
        <v>0</v>
      </c>
      <c r="P144" s="93"/>
      <c r="Q144" s="94"/>
      <c r="R144" s="184"/>
      <c r="S144" s="185"/>
      <c r="T144" s="185"/>
      <c r="U144" s="186"/>
      <c r="V144" s="184"/>
      <c r="W144" s="186"/>
      <c r="X144" s="31"/>
    </row>
    <row r="145" spans="1:24" ht="34.799999999999997" customHeight="1" x14ac:dyDescent="0.3">
      <c r="A145" s="165" t="s">
        <v>87</v>
      </c>
      <c r="B145" s="166"/>
      <c r="C145" s="166"/>
      <c r="D145" s="166"/>
      <c r="E145" s="166"/>
      <c r="F145" s="166"/>
      <c r="G145" s="166"/>
      <c r="H145" s="166"/>
      <c r="I145" s="167"/>
      <c r="J145" s="63">
        <f>SUM(J129:J131)</f>
        <v>719.07772999999997</v>
      </c>
      <c r="K145" s="64"/>
      <c r="L145" s="65">
        <f>SUM(L129:L131)</f>
        <v>719.07772999999997</v>
      </c>
      <c r="M145" s="65">
        <f>SUM(M129:M131)</f>
        <v>0</v>
      </c>
      <c r="N145" s="65">
        <f>SUM(N129:N131)</f>
        <v>0</v>
      </c>
      <c r="O145" s="65">
        <f>SUM(O129:O131)</f>
        <v>0</v>
      </c>
      <c r="P145" s="165"/>
      <c r="Q145" s="167"/>
      <c r="R145" s="187"/>
      <c r="S145" s="188"/>
      <c r="T145" s="188"/>
      <c r="U145" s="189"/>
      <c r="V145" s="187"/>
      <c r="W145" s="189"/>
      <c r="X145" s="66"/>
    </row>
    <row r="146" spans="1:24" ht="30.6" customHeight="1" x14ac:dyDescent="0.3">
      <c r="A146" s="254" t="s">
        <v>363</v>
      </c>
      <c r="B146" s="255"/>
      <c r="C146" s="255"/>
      <c r="D146" s="255"/>
      <c r="E146" s="255"/>
      <c r="F146" s="255"/>
      <c r="G146" s="255"/>
      <c r="H146" s="255"/>
      <c r="I146" s="255"/>
      <c r="J146" s="255"/>
      <c r="K146" s="255"/>
      <c r="L146" s="255"/>
      <c r="M146" s="255"/>
      <c r="N146" s="255"/>
      <c r="O146" s="255"/>
      <c r="P146" s="255"/>
      <c r="Q146" s="255"/>
      <c r="R146" s="255"/>
      <c r="S146" s="255"/>
      <c r="T146" s="255"/>
      <c r="U146" s="255"/>
      <c r="V146" s="255"/>
      <c r="W146" s="255"/>
      <c r="X146" s="256"/>
    </row>
    <row r="147" spans="1:24" x14ac:dyDescent="0.2">
      <c r="A147" s="201" t="s">
        <v>22</v>
      </c>
      <c r="B147" s="204" t="s">
        <v>23</v>
      </c>
      <c r="C147" s="205"/>
      <c r="D147" s="204" t="s">
        <v>24</v>
      </c>
      <c r="E147" s="205"/>
      <c r="F147" s="204" t="s">
        <v>25</v>
      </c>
      <c r="G147" s="210"/>
      <c r="H147" s="213" t="s">
        <v>26</v>
      </c>
      <c r="I147" s="214"/>
      <c r="J147" s="184" t="s">
        <v>27</v>
      </c>
      <c r="K147" s="185"/>
      <c r="L147" s="185"/>
      <c r="M147" s="185"/>
      <c r="N147" s="185"/>
      <c r="O147" s="186"/>
      <c r="P147" s="218" t="s">
        <v>28</v>
      </c>
      <c r="Q147" s="205"/>
      <c r="R147" s="204" t="s">
        <v>29</v>
      </c>
      <c r="S147" s="218"/>
      <c r="T147" s="218"/>
      <c r="U147" s="205"/>
      <c r="V147" s="204" t="s">
        <v>30</v>
      </c>
      <c r="W147" s="210"/>
      <c r="X147" s="221" t="s">
        <v>31</v>
      </c>
    </row>
    <row r="148" spans="1:24" x14ac:dyDescent="0.2">
      <c r="A148" s="202"/>
      <c r="B148" s="206"/>
      <c r="C148" s="207"/>
      <c r="D148" s="208"/>
      <c r="E148" s="209"/>
      <c r="F148" s="206"/>
      <c r="G148" s="211"/>
      <c r="H148" s="215"/>
      <c r="I148" s="211"/>
      <c r="J148" s="221" t="s">
        <v>32</v>
      </c>
      <c r="K148" s="60"/>
      <c r="L148" s="224" t="s">
        <v>33</v>
      </c>
      <c r="M148" s="225"/>
      <c r="N148" s="225"/>
      <c r="O148" s="226"/>
      <c r="P148" s="219"/>
      <c r="Q148" s="207"/>
      <c r="R148" s="206"/>
      <c r="S148" s="219"/>
      <c r="T148" s="219"/>
      <c r="U148" s="207"/>
      <c r="V148" s="206"/>
      <c r="W148" s="211"/>
      <c r="X148" s="222"/>
    </row>
    <row r="149" spans="1:24" x14ac:dyDescent="0.2">
      <c r="A149" s="202"/>
      <c r="B149" s="206"/>
      <c r="C149" s="207"/>
      <c r="D149" s="201" t="s">
        <v>34</v>
      </c>
      <c r="E149" s="201" t="s">
        <v>35</v>
      </c>
      <c r="F149" s="206"/>
      <c r="G149" s="211"/>
      <c r="H149" s="215"/>
      <c r="I149" s="211"/>
      <c r="J149" s="222"/>
      <c r="K149" s="60"/>
      <c r="L149" s="227" t="s">
        <v>36</v>
      </c>
      <c r="M149" s="229" t="s">
        <v>37</v>
      </c>
      <c r="N149" s="230"/>
      <c r="O149" s="201" t="s">
        <v>38</v>
      </c>
      <c r="P149" s="219"/>
      <c r="Q149" s="207"/>
      <c r="R149" s="206"/>
      <c r="S149" s="219"/>
      <c r="T149" s="219"/>
      <c r="U149" s="207"/>
      <c r="V149" s="206"/>
      <c r="W149" s="211"/>
      <c r="X149" s="222"/>
    </row>
    <row r="150" spans="1:24" ht="30.6" x14ac:dyDescent="0.2">
      <c r="A150" s="203"/>
      <c r="B150" s="208"/>
      <c r="C150" s="209"/>
      <c r="D150" s="203"/>
      <c r="E150" s="203"/>
      <c r="F150" s="208"/>
      <c r="G150" s="212"/>
      <c r="H150" s="216"/>
      <c r="I150" s="217"/>
      <c r="J150" s="223"/>
      <c r="K150" s="60"/>
      <c r="L150" s="228"/>
      <c r="M150" s="59" t="s">
        <v>39</v>
      </c>
      <c r="N150" s="59" t="s">
        <v>40</v>
      </c>
      <c r="O150" s="203"/>
      <c r="P150" s="220"/>
      <c r="Q150" s="209"/>
      <c r="R150" s="208"/>
      <c r="S150" s="220"/>
      <c r="T150" s="220"/>
      <c r="U150" s="209"/>
      <c r="V150" s="208"/>
      <c r="W150" s="212"/>
      <c r="X150" s="223"/>
    </row>
    <row r="151" spans="1:24" x14ac:dyDescent="0.2">
      <c r="A151" s="48" t="s">
        <v>41</v>
      </c>
      <c r="B151" s="118" t="s">
        <v>42</v>
      </c>
      <c r="C151" s="119"/>
      <c r="D151" s="48" t="s">
        <v>43</v>
      </c>
      <c r="E151" s="48" t="s">
        <v>44</v>
      </c>
      <c r="F151" s="118" t="s">
        <v>45</v>
      </c>
      <c r="G151" s="179"/>
      <c r="H151" s="184">
        <v>6</v>
      </c>
      <c r="I151" s="186"/>
      <c r="J151" s="60">
        <v>7</v>
      </c>
      <c r="K151" s="60"/>
      <c r="L151" s="48" t="s">
        <v>46</v>
      </c>
      <c r="M151" s="48" t="s">
        <v>47</v>
      </c>
      <c r="N151" s="48" t="s">
        <v>48</v>
      </c>
      <c r="O151" s="48" t="s">
        <v>49</v>
      </c>
      <c r="P151" s="118" t="s">
        <v>50</v>
      </c>
      <c r="Q151" s="119"/>
      <c r="R151" s="118" t="s">
        <v>51</v>
      </c>
      <c r="S151" s="180"/>
      <c r="T151" s="180"/>
      <c r="U151" s="119"/>
      <c r="V151" s="118" t="s">
        <v>52</v>
      </c>
      <c r="W151" s="119"/>
      <c r="X151" s="26">
        <v>15</v>
      </c>
    </row>
    <row r="152" spans="1:24" ht="61.2" x14ac:dyDescent="0.2">
      <c r="A152" s="27" t="s">
        <v>41</v>
      </c>
      <c r="B152" s="252" t="s">
        <v>298</v>
      </c>
      <c r="C152" s="253"/>
      <c r="D152" s="61" t="s">
        <v>96</v>
      </c>
      <c r="E152" s="61"/>
      <c r="F152" s="195"/>
      <c r="G152" s="196"/>
      <c r="H152" s="197" t="s">
        <v>56</v>
      </c>
      <c r="I152" s="198"/>
      <c r="J152" s="28">
        <v>21</v>
      </c>
      <c r="K152" s="28"/>
      <c r="L152" s="29">
        <v>21</v>
      </c>
      <c r="M152" s="29">
        <v>0</v>
      </c>
      <c r="N152" s="29">
        <v>0</v>
      </c>
      <c r="O152" s="29">
        <v>0</v>
      </c>
      <c r="P152" s="114"/>
      <c r="Q152" s="115"/>
      <c r="R152" s="195"/>
      <c r="S152" s="199"/>
      <c r="T152" s="199"/>
      <c r="U152" s="200"/>
      <c r="V152" s="195" t="s">
        <v>58</v>
      </c>
      <c r="W152" s="196"/>
      <c r="X152" s="30"/>
    </row>
    <row r="153" spans="1:24" ht="61.2" x14ac:dyDescent="0.2">
      <c r="A153" s="27" t="s">
        <v>42</v>
      </c>
      <c r="B153" s="239" t="s">
        <v>299</v>
      </c>
      <c r="C153" s="239"/>
      <c r="D153" s="61" t="s">
        <v>96</v>
      </c>
      <c r="E153" s="61"/>
      <c r="F153" s="195"/>
      <c r="G153" s="196"/>
      <c r="H153" s="197" t="s">
        <v>56</v>
      </c>
      <c r="I153" s="198"/>
      <c r="J153" s="28">
        <v>338.20407</v>
      </c>
      <c r="K153" s="28"/>
      <c r="L153" s="29">
        <v>338.20407</v>
      </c>
      <c r="M153" s="29">
        <v>0</v>
      </c>
      <c r="N153" s="29">
        <v>0</v>
      </c>
      <c r="O153" s="29">
        <v>0</v>
      </c>
      <c r="P153" s="114"/>
      <c r="Q153" s="115"/>
      <c r="R153" s="195"/>
      <c r="S153" s="199"/>
      <c r="T153" s="199"/>
      <c r="U153" s="200"/>
      <c r="V153" s="195" t="s">
        <v>58</v>
      </c>
      <c r="W153" s="196"/>
      <c r="X153" s="30"/>
    </row>
    <row r="154" spans="1:24" ht="61.2" x14ac:dyDescent="0.2">
      <c r="A154" s="27" t="s">
        <v>43</v>
      </c>
      <c r="B154" s="239" t="s">
        <v>300</v>
      </c>
      <c r="C154" s="239"/>
      <c r="D154" s="61" t="s">
        <v>96</v>
      </c>
      <c r="E154" s="61"/>
      <c r="F154" s="195"/>
      <c r="G154" s="196"/>
      <c r="H154" s="197" t="s">
        <v>56</v>
      </c>
      <c r="I154" s="198"/>
      <c r="J154" s="28">
        <v>136.5</v>
      </c>
      <c r="K154" s="28"/>
      <c r="L154" s="29">
        <v>136.5</v>
      </c>
      <c r="M154" s="29">
        <v>0</v>
      </c>
      <c r="N154" s="29">
        <v>0</v>
      </c>
      <c r="O154" s="29">
        <v>0</v>
      </c>
      <c r="P154" s="114"/>
      <c r="Q154" s="115"/>
      <c r="R154" s="195"/>
      <c r="S154" s="199"/>
      <c r="T154" s="199"/>
      <c r="U154" s="200"/>
      <c r="V154" s="195" t="s">
        <v>58</v>
      </c>
      <c r="W154" s="196"/>
      <c r="X154" s="30"/>
    </row>
    <row r="155" spans="1:24" x14ac:dyDescent="0.2">
      <c r="A155" s="181" t="s">
        <v>76</v>
      </c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83"/>
      <c r="O155" s="183"/>
      <c r="P155" s="183"/>
      <c r="Q155" s="183"/>
      <c r="R155" s="183"/>
      <c r="S155" s="183"/>
      <c r="T155" s="183"/>
      <c r="U155" s="183"/>
      <c r="V155" s="183"/>
      <c r="W155" s="183"/>
      <c r="X155" s="182"/>
    </row>
    <row r="156" spans="1:24" x14ac:dyDescent="0.2">
      <c r="A156" s="181" t="s">
        <v>77</v>
      </c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83"/>
      <c r="O156" s="183"/>
      <c r="P156" s="183"/>
      <c r="Q156" s="183"/>
      <c r="R156" s="183"/>
      <c r="S156" s="183"/>
      <c r="T156" s="183"/>
      <c r="U156" s="183"/>
      <c r="V156" s="183"/>
      <c r="W156" s="183"/>
      <c r="X156" s="182"/>
    </row>
    <row r="157" spans="1:24" x14ac:dyDescent="0.2">
      <c r="A157" s="181" t="s">
        <v>78</v>
      </c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183"/>
      <c r="O157" s="183"/>
      <c r="P157" s="183"/>
      <c r="Q157" s="183"/>
      <c r="R157" s="183"/>
      <c r="S157" s="183"/>
      <c r="T157" s="183"/>
      <c r="U157" s="183"/>
      <c r="V157" s="183"/>
      <c r="W157" s="183"/>
      <c r="X157" s="182"/>
    </row>
    <row r="158" spans="1:24" x14ac:dyDescent="0.2">
      <c r="A158" s="62"/>
      <c r="B158" s="62">
        <v>242</v>
      </c>
      <c r="C158" s="62"/>
      <c r="D158" s="62"/>
      <c r="E158" s="62"/>
      <c r="F158" s="181"/>
      <c r="G158" s="182"/>
      <c r="H158" s="181"/>
      <c r="I158" s="182"/>
      <c r="J158" s="62" t="s">
        <v>123</v>
      </c>
      <c r="K158" s="62"/>
      <c r="L158" s="62" t="s">
        <v>123</v>
      </c>
      <c r="M158" s="62" t="s">
        <v>80</v>
      </c>
      <c r="N158" s="62" t="s">
        <v>80</v>
      </c>
      <c r="O158" s="62" t="s">
        <v>80</v>
      </c>
      <c r="P158" s="181"/>
      <c r="Q158" s="182"/>
      <c r="R158" s="181"/>
      <c r="S158" s="183"/>
      <c r="T158" s="183"/>
      <c r="U158" s="182"/>
      <c r="V158" s="181"/>
      <c r="W158" s="182"/>
      <c r="X158" s="62"/>
    </row>
    <row r="159" spans="1:24" x14ac:dyDescent="0.2">
      <c r="A159" s="62"/>
      <c r="B159" s="62">
        <v>244</v>
      </c>
      <c r="C159" s="62"/>
      <c r="D159" s="62"/>
      <c r="E159" s="62"/>
      <c r="F159" s="181"/>
      <c r="G159" s="182"/>
      <c r="H159" s="181"/>
      <c r="I159" s="182"/>
      <c r="J159" s="62" t="s">
        <v>124</v>
      </c>
      <c r="K159" s="62"/>
      <c r="L159" s="62" t="s">
        <v>124</v>
      </c>
      <c r="M159" s="62" t="s">
        <v>80</v>
      </c>
      <c r="N159" s="62" t="s">
        <v>80</v>
      </c>
      <c r="O159" s="62" t="s">
        <v>80</v>
      </c>
      <c r="P159" s="181"/>
      <c r="Q159" s="182"/>
      <c r="R159" s="181"/>
      <c r="S159" s="183"/>
      <c r="T159" s="183"/>
      <c r="U159" s="182"/>
      <c r="V159" s="181"/>
      <c r="W159" s="182"/>
      <c r="X159" s="62"/>
    </row>
    <row r="160" spans="1:24" x14ac:dyDescent="0.2">
      <c r="A160" s="181" t="s">
        <v>82</v>
      </c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83"/>
      <c r="O160" s="183"/>
      <c r="P160" s="183"/>
      <c r="Q160" s="183"/>
      <c r="R160" s="183"/>
      <c r="S160" s="183"/>
      <c r="T160" s="183"/>
      <c r="U160" s="183"/>
      <c r="V160" s="183"/>
      <c r="W160" s="183"/>
      <c r="X160" s="182"/>
    </row>
    <row r="161" spans="1:24" x14ac:dyDescent="0.2">
      <c r="A161" s="62"/>
      <c r="B161" s="62">
        <v>244</v>
      </c>
      <c r="C161" s="62"/>
      <c r="D161" s="62"/>
      <c r="E161" s="62"/>
      <c r="F161" s="181"/>
      <c r="G161" s="182"/>
      <c r="H161" s="181"/>
      <c r="I161" s="182"/>
      <c r="J161" s="62" t="s">
        <v>125</v>
      </c>
      <c r="K161" s="62"/>
      <c r="L161" s="62" t="s">
        <v>125</v>
      </c>
      <c r="M161" s="62" t="s">
        <v>80</v>
      </c>
      <c r="N161" s="62" t="s">
        <v>80</v>
      </c>
      <c r="O161" s="62" t="s">
        <v>80</v>
      </c>
      <c r="P161" s="181"/>
      <c r="Q161" s="182"/>
      <c r="R161" s="181"/>
      <c r="S161" s="183"/>
      <c r="T161" s="183"/>
      <c r="U161" s="182"/>
      <c r="V161" s="181"/>
      <c r="W161" s="182"/>
      <c r="X161" s="62"/>
    </row>
    <row r="162" spans="1:24" x14ac:dyDescent="0.2">
      <c r="A162" s="181" t="s">
        <v>83</v>
      </c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183"/>
      <c r="O162" s="183"/>
      <c r="P162" s="183"/>
      <c r="Q162" s="183"/>
      <c r="R162" s="183"/>
      <c r="S162" s="183"/>
      <c r="T162" s="183"/>
      <c r="U162" s="183"/>
      <c r="V162" s="183"/>
      <c r="W162" s="183"/>
      <c r="X162" s="182"/>
    </row>
    <row r="163" spans="1:24" x14ac:dyDescent="0.2">
      <c r="A163" s="181" t="s">
        <v>84</v>
      </c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83"/>
      <c r="O163" s="183"/>
      <c r="P163" s="183"/>
      <c r="Q163" s="183"/>
      <c r="R163" s="183"/>
      <c r="S163" s="183"/>
      <c r="T163" s="183"/>
      <c r="U163" s="183"/>
      <c r="V163" s="183"/>
      <c r="W163" s="183"/>
      <c r="X163" s="182"/>
    </row>
    <row r="164" spans="1:24" x14ac:dyDescent="0.2">
      <c r="A164" s="181" t="s">
        <v>85</v>
      </c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183"/>
      <c r="O164" s="183"/>
      <c r="P164" s="183"/>
      <c r="Q164" s="183"/>
      <c r="R164" s="183"/>
      <c r="S164" s="183"/>
      <c r="T164" s="183"/>
      <c r="U164" s="183"/>
      <c r="V164" s="183"/>
      <c r="W164" s="183"/>
      <c r="X164" s="182"/>
    </row>
    <row r="165" spans="1:24" x14ac:dyDescent="0.2">
      <c r="A165" s="120"/>
      <c r="B165" s="121"/>
      <c r="C165" s="121"/>
      <c r="D165" s="121"/>
      <c r="E165" s="121"/>
      <c r="F165" s="121"/>
      <c r="G165" s="122"/>
      <c r="H165" s="123" t="s">
        <v>86</v>
      </c>
      <c r="I165" s="125"/>
      <c r="J165" s="49"/>
      <c r="K165" s="49"/>
      <c r="L165" s="49"/>
      <c r="M165" s="49"/>
      <c r="N165" s="49"/>
      <c r="O165" s="49"/>
      <c r="P165" s="126"/>
      <c r="Q165" s="127"/>
      <c r="R165" s="190"/>
      <c r="S165" s="191"/>
      <c r="T165" s="191"/>
      <c r="U165" s="192"/>
      <c r="V165" s="190"/>
      <c r="W165" s="193"/>
      <c r="X165" s="31"/>
    </row>
    <row r="166" spans="1:24" x14ac:dyDescent="0.2">
      <c r="A166" s="45"/>
      <c r="B166" s="32">
        <v>242</v>
      </c>
      <c r="C166" s="33"/>
      <c r="D166" s="33"/>
      <c r="E166" s="33"/>
      <c r="F166" s="91"/>
      <c r="G166" s="92"/>
      <c r="H166" s="34"/>
      <c r="I166" s="33"/>
      <c r="J166" s="35">
        <v>21</v>
      </c>
      <c r="K166" s="36"/>
      <c r="L166" s="35">
        <v>21</v>
      </c>
      <c r="M166" s="35">
        <v>0</v>
      </c>
      <c r="N166" s="35">
        <v>0</v>
      </c>
      <c r="O166" s="35">
        <v>0</v>
      </c>
      <c r="P166" s="93"/>
      <c r="Q166" s="94"/>
      <c r="R166" s="184"/>
      <c r="S166" s="185"/>
      <c r="T166" s="185"/>
      <c r="U166" s="186"/>
      <c r="V166" s="184"/>
      <c r="W166" s="186"/>
      <c r="X166" s="31"/>
    </row>
    <row r="167" spans="1:24" x14ac:dyDescent="0.2">
      <c r="A167" s="45"/>
      <c r="B167" s="32">
        <v>244</v>
      </c>
      <c r="C167" s="33"/>
      <c r="D167" s="33"/>
      <c r="E167" s="33"/>
      <c r="F167" s="91"/>
      <c r="G167" s="92"/>
      <c r="H167" s="34"/>
      <c r="I167" s="33"/>
      <c r="J167" s="35">
        <v>474.70407</v>
      </c>
      <c r="K167" s="36"/>
      <c r="L167" s="35">
        <v>474.70407</v>
      </c>
      <c r="M167" s="35">
        <v>0</v>
      </c>
      <c r="N167" s="35">
        <v>0</v>
      </c>
      <c r="O167" s="35">
        <v>0</v>
      </c>
      <c r="P167" s="93"/>
      <c r="Q167" s="94"/>
      <c r="R167" s="184"/>
      <c r="S167" s="185"/>
      <c r="T167" s="185"/>
      <c r="U167" s="186"/>
      <c r="V167" s="184"/>
      <c r="W167" s="186"/>
      <c r="X167" s="31"/>
    </row>
    <row r="168" spans="1:24" ht="33" customHeight="1" x14ac:dyDescent="0.3">
      <c r="A168" s="165" t="s">
        <v>87</v>
      </c>
      <c r="B168" s="166"/>
      <c r="C168" s="166"/>
      <c r="D168" s="166"/>
      <c r="E168" s="166"/>
      <c r="F168" s="166"/>
      <c r="G168" s="166"/>
      <c r="H168" s="166"/>
      <c r="I168" s="167"/>
      <c r="J168" s="63">
        <f>SUM(J152:J154)</f>
        <v>495.70407</v>
      </c>
      <c r="K168" s="64"/>
      <c r="L168" s="65">
        <f>SUM(L152:L154)</f>
        <v>495.70407</v>
      </c>
      <c r="M168" s="65">
        <f>SUM(M152:M154)</f>
        <v>0</v>
      </c>
      <c r="N168" s="65">
        <f>SUM(N152:N154)</f>
        <v>0</v>
      </c>
      <c r="O168" s="65">
        <f>SUM(O152:O154)</f>
        <v>0</v>
      </c>
      <c r="P168" s="165"/>
      <c r="Q168" s="167"/>
      <c r="R168" s="187"/>
      <c r="S168" s="188"/>
      <c r="T168" s="188"/>
      <c r="U168" s="189"/>
      <c r="V168" s="187"/>
      <c r="W168" s="189"/>
      <c r="X168" s="66"/>
    </row>
    <row r="169" spans="1:24" ht="22.5" customHeight="1" x14ac:dyDescent="0.3">
      <c r="A169" s="84" t="s">
        <v>364</v>
      </c>
      <c r="B169" s="85"/>
      <c r="C169" s="85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6"/>
    </row>
    <row r="170" spans="1:24" x14ac:dyDescent="0.2">
      <c r="A170" s="202" t="s">
        <v>22</v>
      </c>
      <c r="B170" s="206" t="s">
        <v>23</v>
      </c>
      <c r="C170" s="207"/>
      <c r="D170" s="206" t="s">
        <v>24</v>
      </c>
      <c r="E170" s="207"/>
      <c r="F170" s="206" t="s">
        <v>25</v>
      </c>
      <c r="G170" s="211"/>
      <c r="H170" s="215" t="s">
        <v>26</v>
      </c>
      <c r="I170" s="211"/>
      <c r="J170" s="216" t="s">
        <v>27</v>
      </c>
      <c r="K170" s="248"/>
      <c r="L170" s="248"/>
      <c r="M170" s="248"/>
      <c r="N170" s="248"/>
      <c r="O170" s="217"/>
      <c r="P170" s="219" t="s">
        <v>28</v>
      </c>
      <c r="Q170" s="207"/>
      <c r="R170" s="206" t="s">
        <v>29</v>
      </c>
      <c r="S170" s="219"/>
      <c r="T170" s="219"/>
      <c r="U170" s="207"/>
      <c r="V170" s="206" t="s">
        <v>30</v>
      </c>
      <c r="W170" s="211"/>
      <c r="X170" s="222" t="s">
        <v>31</v>
      </c>
    </row>
    <row r="171" spans="1:24" x14ac:dyDescent="0.2">
      <c r="A171" s="202"/>
      <c r="B171" s="206"/>
      <c r="C171" s="207"/>
      <c r="D171" s="208"/>
      <c r="E171" s="209"/>
      <c r="F171" s="206"/>
      <c r="G171" s="211"/>
      <c r="H171" s="215"/>
      <c r="I171" s="211"/>
      <c r="J171" s="221" t="s">
        <v>32</v>
      </c>
      <c r="K171" s="60"/>
      <c r="L171" s="224" t="s">
        <v>33</v>
      </c>
      <c r="M171" s="225"/>
      <c r="N171" s="225"/>
      <c r="O171" s="226"/>
      <c r="P171" s="219"/>
      <c r="Q171" s="207"/>
      <c r="R171" s="206"/>
      <c r="S171" s="219"/>
      <c r="T171" s="219"/>
      <c r="U171" s="207"/>
      <c r="V171" s="206"/>
      <c r="W171" s="211"/>
      <c r="X171" s="222"/>
    </row>
    <row r="172" spans="1:24" x14ac:dyDescent="0.2">
      <c r="A172" s="202"/>
      <c r="B172" s="206"/>
      <c r="C172" s="207"/>
      <c r="D172" s="201" t="s">
        <v>34</v>
      </c>
      <c r="E172" s="201" t="s">
        <v>35</v>
      </c>
      <c r="F172" s="206"/>
      <c r="G172" s="211"/>
      <c r="H172" s="215"/>
      <c r="I172" s="211"/>
      <c r="J172" s="222"/>
      <c r="K172" s="60"/>
      <c r="L172" s="227" t="s">
        <v>36</v>
      </c>
      <c r="M172" s="229" t="s">
        <v>37</v>
      </c>
      <c r="N172" s="230"/>
      <c r="O172" s="201" t="s">
        <v>38</v>
      </c>
      <c r="P172" s="219"/>
      <c r="Q172" s="207"/>
      <c r="R172" s="206"/>
      <c r="S172" s="219"/>
      <c r="T172" s="219"/>
      <c r="U172" s="207"/>
      <c r="V172" s="206"/>
      <c r="W172" s="211"/>
      <c r="X172" s="222"/>
    </row>
    <row r="173" spans="1:24" ht="30.6" x14ac:dyDescent="0.2">
      <c r="A173" s="203"/>
      <c r="B173" s="208"/>
      <c r="C173" s="209"/>
      <c r="D173" s="203"/>
      <c r="E173" s="203"/>
      <c r="F173" s="208"/>
      <c r="G173" s="212"/>
      <c r="H173" s="216"/>
      <c r="I173" s="217"/>
      <c r="J173" s="223"/>
      <c r="K173" s="60"/>
      <c r="L173" s="228"/>
      <c r="M173" s="59" t="s">
        <v>39</v>
      </c>
      <c r="N173" s="59" t="s">
        <v>40</v>
      </c>
      <c r="O173" s="203"/>
      <c r="P173" s="220"/>
      <c r="Q173" s="209"/>
      <c r="R173" s="208"/>
      <c r="S173" s="220"/>
      <c r="T173" s="220"/>
      <c r="U173" s="209"/>
      <c r="V173" s="208"/>
      <c r="W173" s="212"/>
      <c r="X173" s="223"/>
    </row>
    <row r="174" spans="1:24" x14ac:dyDescent="0.2">
      <c r="A174" s="48" t="s">
        <v>41</v>
      </c>
      <c r="B174" s="118" t="s">
        <v>42</v>
      </c>
      <c r="C174" s="119"/>
      <c r="D174" s="48" t="s">
        <v>43</v>
      </c>
      <c r="E174" s="48" t="s">
        <v>44</v>
      </c>
      <c r="F174" s="118" t="s">
        <v>45</v>
      </c>
      <c r="G174" s="179"/>
      <c r="H174" s="184">
        <v>6</v>
      </c>
      <c r="I174" s="186"/>
      <c r="J174" s="60">
        <v>7</v>
      </c>
      <c r="K174" s="60"/>
      <c r="L174" s="48" t="s">
        <v>46</v>
      </c>
      <c r="M174" s="48" t="s">
        <v>47</v>
      </c>
      <c r="N174" s="48" t="s">
        <v>48</v>
      </c>
      <c r="O174" s="48" t="s">
        <v>49</v>
      </c>
      <c r="P174" s="118" t="s">
        <v>50</v>
      </c>
      <c r="Q174" s="119"/>
      <c r="R174" s="118" t="s">
        <v>51</v>
      </c>
      <c r="S174" s="180"/>
      <c r="T174" s="180"/>
      <c r="U174" s="119"/>
      <c r="V174" s="118" t="s">
        <v>52</v>
      </c>
      <c r="W174" s="119"/>
      <c r="X174" s="26">
        <v>15</v>
      </c>
    </row>
    <row r="175" spans="1:24" ht="61.2" x14ac:dyDescent="0.2">
      <c r="A175" s="27" t="s">
        <v>41</v>
      </c>
      <c r="B175" s="235" t="s">
        <v>314</v>
      </c>
      <c r="C175" s="119"/>
      <c r="D175" s="61" t="s">
        <v>96</v>
      </c>
      <c r="E175" s="61" t="s">
        <v>63</v>
      </c>
      <c r="F175" s="195" t="s">
        <v>126</v>
      </c>
      <c r="G175" s="196"/>
      <c r="H175" s="197" t="s">
        <v>56</v>
      </c>
      <c r="I175" s="198"/>
      <c r="J175" s="28">
        <v>676</v>
      </c>
      <c r="K175" s="28"/>
      <c r="L175" s="29">
        <v>676</v>
      </c>
      <c r="M175" s="29">
        <v>0</v>
      </c>
      <c r="N175" s="29">
        <v>0</v>
      </c>
      <c r="O175" s="29">
        <v>0</v>
      </c>
      <c r="P175" s="114" t="s">
        <v>127</v>
      </c>
      <c r="Q175" s="115"/>
      <c r="R175" s="195"/>
      <c r="S175" s="199"/>
      <c r="T175" s="199"/>
      <c r="U175" s="200"/>
      <c r="V175" s="195" t="s">
        <v>58</v>
      </c>
      <c r="W175" s="196"/>
      <c r="X175" s="30"/>
    </row>
    <row r="176" spans="1:24" ht="61.2" x14ac:dyDescent="0.2">
      <c r="A176" s="27" t="s">
        <v>42</v>
      </c>
      <c r="B176" s="235" t="s">
        <v>315</v>
      </c>
      <c r="C176" s="119"/>
      <c r="D176" s="61" t="s">
        <v>96</v>
      </c>
      <c r="E176" s="61"/>
      <c r="F176" s="195"/>
      <c r="G176" s="196"/>
      <c r="H176" s="197" t="s">
        <v>56</v>
      </c>
      <c r="I176" s="198"/>
      <c r="J176" s="28">
        <v>186</v>
      </c>
      <c r="K176" s="28"/>
      <c r="L176" s="29">
        <v>186</v>
      </c>
      <c r="M176" s="29">
        <v>0</v>
      </c>
      <c r="N176" s="29">
        <v>0</v>
      </c>
      <c r="O176" s="29">
        <v>0</v>
      </c>
      <c r="P176" s="114"/>
      <c r="Q176" s="115"/>
      <c r="R176" s="195"/>
      <c r="S176" s="199"/>
      <c r="T176" s="199"/>
      <c r="U176" s="200"/>
      <c r="V176" s="195" t="s">
        <v>58</v>
      </c>
      <c r="W176" s="196"/>
      <c r="X176" s="30"/>
    </row>
    <row r="177" spans="1:24" ht="61.2" x14ac:dyDescent="0.2">
      <c r="A177" s="27" t="s">
        <v>43</v>
      </c>
      <c r="B177" s="235" t="s">
        <v>316</v>
      </c>
      <c r="C177" s="119"/>
      <c r="D177" s="61" t="s">
        <v>96</v>
      </c>
      <c r="E177" s="61"/>
      <c r="F177" s="195"/>
      <c r="G177" s="196"/>
      <c r="H177" s="197" t="s">
        <v>56</v>
      </c>
      <c r="I177" s="198"/>
      <c r="J177" s="28">
        <v>1400.364</v>
      </c>
      <c r="K177" s="28"/>
      <c r="L177" s="29">
        <v>1400.364</v>
      </c>
      <c r="M177" s="29">
        <v>0</v>
      </c>
      <c r="N177" s="29">
        <v>0</v>
      </c>
      <c r="O177" s="29">
        <v>0</v>
      </c>
      <c r="P177" s="114"/>
      <c r="Q177" s="115"/>
      <c r="R177" s="195"/>
      <c r="S177" s="199"/>
      <c r="T177" s="199"/>
      <c r="U177" s="200"/>
      <c r="V177" s="195" t="s">
        <v>58</v>
      </c>
      <c r="W177" s="196"/>
      <c r="X177" s="30"/>
    </row>
    <row r="178" spans="1:24" ht="61.2" x14ac:dyDescent="0.2">
      <c r="A178" s="27" t="s">
        <v>44</v>
      </c>
      <c r="B178" s="235" t="s">
        <v>317</v>
      </c>
      <c r="C178" s="119"/>
      <c r="D178" s="61" t="s">
        <v>96</v>
      </c>
      <c r="E178" s="61"/>
      <c r="F178" s="195"/>
      <c r="G178" s="196"/>
      <c r="H178" s="197" t="s">
        <v>56</v>
      </c>
      <c r="I178" s="198"/>
      <c r="J178" s="28">
        <v>115</v>
      </c>
      <c r="K178" s="28"/>
      <c r="L178" s="29">
        <v>115</v>
      </c>
      <c r="M178" s="29">
        <v>0</v>
      </c>
      <c r="N178" s="29">
        <v>0</v>
      </c>
      <c r="O178" s="29">
        <v>0</v>
      </c>
      <c r="P178" s="114"/>
      <c r="Q178" s="115"/>
      <c r="R178" s="195"/>
      <c r="S178" s="199"/>
      <c r="T178" s="199"/>
      <c r="U178" s="200"/>
      <c r="V178" s="195" t="s">
        <v>58</v>
      </c>
      <c r="W178" s="196"/>
      <c r="X178" s="30"/>
    </row>
    <row r="179" spans="1:24" ht="61.2" x14ac:dyDescent="0.2">
      <c r="A179" s="27" t="s">
        <v>66</v>
      </c>
      <c r="B179" s="235" t="s">
        <v>318</v>
      </c>
      <c r="C179" s="119"/>
      <c r="D179" s="61" t="s">
        <v>96</v>
      </c>
      <c r="E179" s="61"/>
      <c r="F179" s="195"/>
      <c r="G179" s="196"/>
      <c r="H179" s="197" t="s">
        <v>56</v>
      </c>
      <c r="I179" s="198"/>
      <c r="J179" s="28">
        <v>885</v>
      </c>
      <c r="K179" s="28"/>
      <c r="L179" s="29">
        <v>885</v>
      </c>
      <c r="M179" s="29">
        <v>0</v>
      </c>
      <c r="N179" s="29">
        <v>0</v>
      </c>
      <c r="O179" s="29">
        <v>0</v>
      </c>
      <c r="P179" s="114"/>
      <c r="Q179" s="115"/>
      <c r="R179" s="195"/>
      <c r="S179" s="199"/>
      <c r="T179" s="199"/>
      <c r="U179" s="200"/>
      <c r="V179" s="195" t="s">
        <v>58</v>
      </c>
      <c r="W179" s="196"/>
      <c r="X179" s="30"/>
    </row>
    <row r="180" spans="1:24" x14ac:dyDescent="0.2">
      <c r="A180" s="181" t="s">
        <v>76</v>
      </c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183"/>
      <c r="O180" s="183"/>
      <c r="P180" s="183"/>
      <c r="Q180" s="183"/>
      <c r="R180" s="183"/>
      <c r="S180" s="183"/>
      <c r="T180" s="183"/>
      <c r="U180" s="183"/>
      <c r="V180" s="183"/>
      <c r="W180" s="183"/>
      <c r="X180" s="182"/>
    </row>
    <row r="181" spans="1:24" x14ac:dyDescent="0.2">
      <c r="A181" s="181" t="s">
        <v>77</v>
      </c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83"/>
      <c r="O181" s="183"/>
      <c r="P181" s="183"/>
      <c r="Q181" s="183"/>
      <c r="R181" s="183"/>
      <c r="S181" s="183"/>
      <c r="T181" s="183"/>
      <c r="U181" s="183"/>
      <c r="V181" s="183"/>
      <c r="W181" s="183"/>
      <c r="X181" s="182"/>
    </row>
    <row r="182" spans="1:24" x14ac:dyDescent="0.2">
      <c r="A182" s="181" t="s">
        <v>78</v>
      </c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183"/>
      <c r="O182" s="183"/>
      <c r="P182" s="183"/>
      <c r="Q182" s="183"/>
      <c r="R182" s="183"/>
      <c r="S182" s="183"/>
      <c r="T182" s="183"/>
      <c r="U182" s="183"/>
      <c r="V182" s="183"/>
      <c r="W182" s="183"/>
      <c r="X182" s="182"/>
    </row>
    <row r="183" spans="1:24" x14ac:dyDescent="0.2">
      <c r="A183" s="62"/>
      <c r="B183" s="62">
        <v>242</v>
      </c>
      <c r="C183" s="62"/>
      <c r="D183" s="62"/>
      <c r="E183" s="62"/>
      <c r="F183" s="181"/>
      <c r="G183" s="182"/>
      <c r="H183" s="181"/>
      <c r="I183" s="182"/>
      <c r="J183" s="62" t="s">
        <v>128</v>
      </c>
      <c r="K183" s="62"/>
      <c r="L183" s="62" t="s">
        <v>128</v>
      </c>
      <c r="M183" s="62" t="s">
        <v>80</v>
      </c>
      <c r="N183" s="62" t="s">
        <v>80</v>
      </c>
      <c r="O183" s="62" t="s">
        <v>80</v>
      </c>
      <c r="P183" s="181"/>
      <c r="Q183" s="182"/>
      <c r="R183" s="181"/>
      <c r="S183" s="183"/>
      <c r="T183" s="183"/>
      <c r="U183" s="182"/>
      <c r="V183" s="181"/>
      <c r="W183" s="182"/>
      <c r="X183" s="62"/>
    </row>
    <row r="184" spans="1:24" x14ac:dyDescent="0.2">
      <c r="A184" s="62"/>
      <c r="B184" s="62">
        <v>244</v>
      </c>
      <c r="C184" s="62"/>
      <c r="D184" s="62"/>
      <c r="E184" s="62"/>
      <c r="F184" s="181"/>
      <c r="G184" s="182"/>
      <c r="H184" s="181"/>
      <c r="I184" s="182"/>
      <c r="J184" s="62" t="s">
        <v>129</v>
      </c>
      <c r="K184" s="62"/>
      <c r="L184" s="62" t="s">
        <v>129</v>
      </c>
      <c r="M184" s="62" t="s">
        <v>80</v>
      </c>
      <c r="N184" s="62" t="s">
        <v>80</v>
      </c>
      <c r="O184" s="62" t="s">
        <v>80</v>
      </c>
      <c r="P184" s="181"/>
      <c r="Q184" s="182"/>
      <c r="R184" s="181"/>
      <c r="S184" s="183"/>
      <c r="T184" s="183"/>
      <c r="U184" s="182"/>
      <c r="V184" s="181"/>
      <c r="W184" s="182"/>
      <c r="X184" s="62"/>
    </row>
    <row r="185" spans="1:24" x14ac:dyDescent="0.2">
      <c r="A185" s="181" t="s">
        <v>82</v>
      </c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83"/>
      <c r="O185" s="183"/>
      <c r="P185" s="183"/>
      <c r="Q185" s="183"/>
      <c r="R185" s="183"/>
      <c r="S185" s="183"/>
      <c r="T185" s="183"/>
      <c r="U185" s="183"/>
      <c r="V185" s="183"/>
      <c r="W185" s="183"/>
      <c r="X185" s="182"/>
    </row>
    <row r="186" spans="1:24" x14ac:dyDescent="0.2">
      <c r="A186" s="62"/>
      <c r="B186" s="62">
        <v>242</v>
      </c>
      <c r="C186" s="62"/>
      <c r="D186" s="62"/>
      <c r="E186" s="62"/>
      <c r="F186" s="181"/>
      <c r="G186" s="182"/>
      <c r="H186" s="181"/>
      <c r="I186" s="182"/>
      <c r="J186" s="62" t="s">
        <v>130</v>
      </c>
      <c r="K186" s="62"/>
      <c r="L186" s="62" t="s">
        <v>130</v>
      </c>
      <c r="M186" s="62" t="s">
        <v>80</v>
      </c>
      <c r="N186" s="62" t="s">
        <v>80</v>
      </c>
      <c r="O186" s="62" t="s">
        <v>80</v>
      </c>
      <c r="P186" s="181"/>
      <c r="Q186" s="182"/>
      <c r="R186" s="181"/>
      <c r="S186" s="183"/>
      <c r="T186" s="183"/>
      <c r="U186" s="182"/>
      <c r="V186" s="181"/>
      <c r="W186" s="182"/>
      <c r="X186" s="62"/>
    </row>
    <row r="187" spans="1:24" x14ac:dyDescent="0.2">
      <c r="A187" s="62"/>
      <c r="B187" s="62">
        <v>244</v>
      </c>
      <c r="C187" s="62"/>
      <c r="D187" s="62"/>
      <c r="E187" s="62"/>
      <c r="F187" s="181"/>
      <c r="G187" s="182"/>
      <c r="H187" s="181"/>
      <c r="I187" s="182"/>
      <c r="J187" s="62" t="s">
        <v>131</v>
      </c>
      <c r="K187" s="62"/>
      <c r="L187" s="62" t="s">
        <v>131</v>
      </c>
      <c r="M187" s="62" t="s">
        <v>80</v>
      </c>
      <c r="N187" s="62" t="s">
        <v>80</v>
      </c>
      <c r="O187" s="62" t="s">
        <v>80</v>
      </c>
      <c r="P187" s="181"/>
      <c r="Q187" s="182"/>
      <c r="R187" s="181"/>
      <c r="S187" s="183"/>
      <c r="T187" s="183"/>
      <c r="U187" s="182"/>
      <c r="V187" s="181"/>
      <c r="W187" s="182"/>
      <c r="X187" s="62"/>
    </row>
    <row r="188" spans="1:24" x14ac:dyDescent="0.2">
      <c r="A188" s="181" t="s">
        <v>83</v>
      </c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183"/>
      <c r="O188" s="183"/>
      <c r="P188" s="183"/>
      <c r="Q188" s="183"/>
      <c r="R188" s="183"/>
      <c r="S188" s="183"/>
      <c r="T188" s="183"/>
      <c r="U188" s="183"/>
      <c r="V188" s="183"/>
      <c r="W188" s="183"/>
      <c r="X188" s="182"/>
    </row>
    <row r="189" spans="1:24" x14ac:dyDescent="0.2">
      <c r="A189" s="181" t="s">
        <v>84</v>
      </c>
      <c r="B189" s="183"/>
      <c r="C189" s="183"/>
      <c r="D189" s="183"/>
      <c r="E189" s="183"/>
      <c r="F189" s="183"/>
      <c r="G189" s="183"/>
      <c r="H189" s="183"/>
      <c r="I189" s="183"/>
      <c r="J189" s="183"/>
      <c r="K189" s="183"/>
      <c r="L189" s="183"/>
      <c r="M189" s="183"/>
      <c r="N189" s="183"/>
      <c r="O189" s="183"/>
      <c r="P189" s="183"/>
      <c r="Q189" s="183"/>
      <c r="R189" s="183"/>
      <c r="S189" s="183"/>
      <c r="T189" s="183"/>
      <c r="U189" s="183"/>
      <c r="V189" s="183"/>
      <c r="W189" s="183"/>
      <c r="X189" s="182"/>
    </row>
    <row r="190" spans="1:24" x14ac:dyDescent="0.2">
      <c r="A190" s="181" t="s">
        <v>85</v>
      </c>
      <c r="B190" s="183"/>
      <c r="C190" s="183"/>
      <c r="D190" s="183"/>
      <c r="E190" s="183"/>
      <c r="F190" s="183"/>
      <c r="G190" s="183"/>
      <c r="H190" s="183"/>
      <c r="I190" s="183"/>
      <c r="J190" s="183"/>
      <c r="K190" s="183"/>
      <c r="L190" s="183"/>
      <c r="M190" s="183"/>
      <c r="N190" s="183"/>
      <c r="O190" s="183"/>
      <c r="P190" s="183"/>
      <c r="Q190" s="183"/>
      <c r="R190" s="183"/>
      <c r="S190" s="183"/>
      <c r="T190" s="183"/>
      <c r="U190" s="183"/>
      <c r="V190" s="183"/>
      <c r="W190" s="183"/>
      <c r="X190" s="182"/>
    </row>
    <row r="191" spans="1:24" x14ac:dyDescent="0.2">
      <c r="A191" s="120"/>
      <c r="B191" s="121"/>
      <c r="C191" s="121"/>
      <c r="D191" s="121"/>
      <c r="E191" s="121"/>
      <c r="F191" s="121"/>
      <c r="G191" s="122"/>
      <c r="H191" s="123" t="s">
        <v>86</v>
      </c>
      <c r="I191" s="125"/>
      <c r="J191" s="49"/>
      <c r="K191" s="49"/>
      <c r="L191" s="49"/>
      <c r="M191" s="49"/>
      <c r="N191" s="49"/>
      <c r="O191" s="49"/>
      <c r="P191" s="126"/>
      <c r="Q191" s="127"/>
      <c r="R191" s="190"/>
      <c r="S191" s="191"/>
      <c r="T191" s="191"/>
      <c r="U191" s="192"/>
      <c r="V191" s="190"/>
      <c r="W191" s="193"/>
      <c r="X191" s="31"/>
    </row>
    <row r="192" spans="1:24" x14ac:dyDescent="0.2">
      <c r="A192" s="45"/>
      <c r="B192" s="32">
        <v>244</v>
      </c>
      <c r="C192" s="33"/>
      <c r="D192" s="33"/>
      <c r="E192" s="33"/>
      <c r="F192" s="91"/>
      <c r="G192" s="92"/>
      <c r="H192" s="34"/>
      <c r="I192" s="33"/>
      <c r="J192" s="35">
        <v>2961.364</v>
      </c>
      <c r="K192" s="36"/>
      <c r="L192" s="35">
        <v>2961.364</v>
      </c>
      <c r="M192" s="35">
        <v>0</v>
      </c>
      <c r="N192" s="35">
        <v>0</v>
      </c>
      <c r="O192" s="35">
        <v>0</v>
      </c>
      <c r="P192" s="93"/>
      <c r="Q192" s="94"/>
      <c r="R192" s="184"/>
      <c r="S192" s="185"/>
      <c r="T192" s="185"/>
      <c r="U192" s="186"/>
      <c r="V192" s="184"/>
      <c r="W192" s="186"/>
      <c r="X192" s="31"/>
    </row>
    <row r="193" spans="1:24" x14ac:dyDescent="0.2">
      <c r="A193" s="45"/>
      <c r="B193" s="32">
        <v>242</v>
      </c>
      <c r="C193" s="33"/>
      <c r="D193" s="33"/>
      <c r="E193" s="33"/>
      <c r="F193" s="91"/>
      <c r="G193" s="92"/>
      <c r="H193" s="34"/>
      <c r="I193" s="33"/>
      <c r="J193" s="35">
        <v>301</v>
      </c>
      <c r="K193" s="36"/>
      <c r="L193" s="35">
        <v>301</v>
      </c>
      <c r="M193" s="35">
        <v>0</v>
      </c>
      <c r="N193" s="35">
        <v>0</v>
      </c>
      <c r="O193" s="35">
        <v>0</v>
      </c>
      <c r="P193" s="93"/>
      <c r="Q193" s="94"/>
      <c r="R193" s="184"/>
      <c r="S193" s="185"/>
      <c r="T193" s="185"/>
      <c r="U193" s="186"/>
      <c r="V193" s="184"/>
      <c r="W193" s="186"/>
      <c r="X193" s="31"/>
    </row>
    <row r="194" spans="1:24" ht="28.8" customHeight="1" x14ac:dyDescent="0.3">
      <c r="A194" s="165" t="s">
        <v>87</v>
      </c>
      <c r="B194" s="166"/>
      <c r="C194" s="166"/>
      <c r="D194" s="166"/>
      <c r="E194" s="166"/>
      <c r="F194" s="166"/>
      <c r="G194" s="166"/>
      <c r="H194" s="166"/>
      <c r="I194" s="167"/>
      <c r="J194" s="63">
        <f>SUM(J175:J179)</f>
        <v>3262.364</v>
      </c>
      <c r="K194" s="64"/>
      <c r="L194" s="65">
        <f>SUM(L175:L179)</f>
        <v>3262.364</v>
      </c>
      <c r="M194" s="65">
        <f>SUM(M175:M179)</f>
        <v>0</v>
      </c>
      <c r="N194" s="65">
        <f>SUM(N175:N179)</f>
        <v>0</v>
      </c>
      <c r="O194" s="65">
        <f>SUM(O175:O179)</f>
        <v>0</v>
      </c>
      <c r="P194" s="165"/>
      <c r="Q194" s="167"/>
      <c r="R194" s="187"/>
      <c r="S194" s="188"/>
      <c r="T194" s="188"/>
      <c r="U194" s="189"/>
      <c r="V194" s="187"/>
      <c r="W194" s="189"/>
      <c r="X194" s="66"/>
    </row>
    <row r="195" spans="1:24" ht="15.6" x14ac:dyDescent="0.3">
      <c r="A195" s="249" t="s">
        <v>365</v>
      </c>
      <c r="B195" s="250"/>
      <c r="C195" s="250"/>
      <c r="D195" s="250"/>
      <c r="E195" s="250"/>
      <c r="F195" s="250"/>
      <c r="G195" s="250"/>
      <c r="H195" s="250"/>
      <c r="I195" s="250"/>
      <c r="J195" s="250"/>
      <c r="K195" s="250"/>
      <c r="L195" s="250"/>
      <c r="M195" s="250"/>
      <c r="N195" s="250"/>
      <c r="O195" s="250"/>
      <c r="P195" s="250"/>
      <c r="Q195" s="250"/>
      <c r="R195" s="250"/>
      <c r="S195" s="250"/>
      <c r="T195" s="250"/>
      <c r="U195" s="250"/>
      <c r="V195" s="250"/>
      <c r="W195" s="250"/>
      <c r="X195" s="251"/>
    </row>
    <row r="196" spans="1:24" x14ac:dyDescent="0.2">
      <c r="A196" s="201" t="s">
        <v>22</v>
      </c>
      <c r="B196" s="204" t="s">
        <v>23</v>
      </c>
      <c r="C196" s="205"/>
      <c r="D196" s="204" t="s">
        <v>24</v>
      </c>
      <c r="E196" s="205"/>
      <c r="F196" s="204" t="s">
        <v>25</v>
      </c>
      <c r="G196" s="210"/>
      <c r="H196" s="213" t="s">
        <v>26</v>
      </c>
      <c r="I196" s="214"/>
      <c r="J196" s="184" t="s">
        <v>27</v>
      </c>
      <c r="K196" s="185"/>
      <c r="L196" s="185"/>
      <c r="M196" s="185"/>
      <c r="N196" s="185"/>
      <c r="O196" s="186"/>
      <c r="P196" s="218" t="s">
        <v>28</v>
      </c>
      <c r="Q196" s="205"/>
      <c r="R196" s="204" t="s">
        <v>29</v>
      </c>
      <c r="S196" s="218"/>
      <c r="T196" s="218"/>
      <c r="U196" s="205"/>
      <c r="V196" s="204" t="s">
        <v>30</v>
      </c>
      <c r="W196" s="210"/>
      <c r="X196" s="221" t="s">
        <v>31</v>
      </c>
    </row>
    <row r="197" spans="1:24" x14ac:dyDescent="0.2">
      <c r="A197" s="202"/>
      <c r="B197" s="206"/>
      <c r="C197" s="207"/>
      <c r="D197" s="208"/>
      <c r="E197" s="209"/>
      <c r="F197" s="206"/>
      <c r="G197" s="211"/>
      <c r="H197" s="215"/>
      <c r="I197" s="211"/>
      <c r="J197" s="221" t="s">
        <v>32</v>
      </c>
      <c r="K197" s="60"/>
      <c r="L197" s="224" t="s">
        <v>33</v>
      </c>
      <c r="M197" s="225"/>
      <c r="N197" s="225"/>
      <c r="O197" s="226"/>
      <c r="P197" s="219"/>
      <c r="Q197" s="207"/>
      <c r="R197" s="206"/>
      <c r="S197" s="219"/>
      <c r="T197" s="219"/>
      <c r="U197" s="207"/>
      <c r="V197" s="206"/>
      <c r="W197" s="211"/>
      <c r="X197" s="222"/>
    </row>
    <row r="198" spans="1:24" x14ac:dyDescent="0.2">
      <c r="A198" s="202"/>
      <c r="B198" s="206"/>
      <c r="C198" s="207"/>
      <c r="D198" s="201" t="s">
        <v>34</v>
      </c>
      <c r="E198" s="201" t="s">
        <v>35</v>
      </c>
      <c r="F198" s="206"/>
      <c r="G198" s="211"/>
      <c r="H198" s="215"/>
      <c r="I198" s="211"/>
      <c r="J198" s="222"/>
      <c r="K198" s="60"/>
      <c r="L198" s="227" t="s">
        <v>36</v>
      </c>
      <c r="M198" s="229" t="s">
        <v>37</v>
      </c>
      <c r="N198" s="230"/>
      <c r="O198" s="201" t="s">
        <v>38</v>
      </c>
      <c r="P198" s="219"/>
      <c r="Q198" s="207"/>
      <c r="R198" s="206"/>
      <c r="S198" s="219"/>
      <c r="T198" s="219"/>
      <c r="U198" s="207"/>
      <c r="V198" s="206"/>
      <c r="W198" s="211"/>
      <c r="X198" s="222"/>
    </row>
    <row r="199" spans="1:24" ht="30.6" x14ac:dyDescent="0.2">
      <c r="A199" s="203"/>
      <c r="B199" s="208"/>
      <c r="C199" s="209"/>
      <c r="D199" s="203"/>
      <c r="E199" s="203"/>
      <c r="F199" s="208"/>
      <c r="G199" s="212"/>
      <c r="H199" s="216"/>
      <c r="I199" s="217"/>
      <c r="J199" s="223"/>
      <c r="K199" s="60"/>
      <c r="L199" s="228"/>
      <c r="M199" s="59" t="s">
        <v>39</v>
      </c>
      <c r="N199" s="59" t="s">
        <v>40</v>
      </c>
      <c r="O199" s="203"/>
      <c r="P199" s="220"/>
      <c r="Q199" s="209"/>
      <c r="R199" s="208"/>
      <c r="S199" s="220"/>
      <c r="T199" s="220"/>
      <c r="U199" s="209"/>
      <c r="V199" s="208"/>
      <c r="W199" s="212"/>
      <c r="X199" s="223"/>
    </row>
    <row r="200" spans="1:24" x14ac:dyDescent="0.2">
      <c r="A200" s="48" t="s">
        <v>41</v>
      </c>
      <c r="B200" s="118" t="s">
        <v>42</v>
      </c>
      <c r="C200" s="119"/>
      <c r="D200" s="48" t="s">
        <v>43</v>
      </c>
      <c r="E200" s="48" t="s">
        <v>44</v>
      </c>
      <c r="F200" s="118" t="s">
        <v>45</v>
      </c>
      <c r="G200" s="179"/>
      <c r="H200" s="184">
        <v>6</v>
      </c>
      <c r="I200" s="186"/>
      <c r="J200" s="60">
        <v>7</v>
      </c>
      <c r="K200" s="60"/>
      <c r="L200" s="48" t="s">
        <v>46</v>
      </c>
      <c r="M200" s="48" t="s">
        <v>47</v>
      </c>
      <c r="N200" s="48" t="s">
        <v>48</v>
      </c>
      <c r="O200" s="48" t="s">
        <v>49</v>
      </c>
      <c r="P200" s="118" t="s">
        <v>50</v>
      </c>
      <c r="Q200" s="119"/>
      <c r="R200" s="118" t="s">
        <v>51</v>
      </c>
      <c r="S200" s="180"/>
      <c r="T200" s="180"/>
      <c r="U200" s="119"/>
      <c r="V200" s="118" t="s">
        <v>52</v>
      </c>
      <c r="W200" s="119"/>
      <c r="X200" s="26">
        <v>15</v>
      </c>
    </row>
    <row r="201" spans="1:24" ht="61.2" x14ac:dyDescent="0.2">
      <c r="A201" s="27" t="s">
        <v>41</v>
      </c>
      <c r="B201" s="235" t="s">
        <v>319</v>
      </c>
      <c r="C201" s="119"/>
      <c r="D201" s="61" t="s">
        <v>132</v>
      </c>
      <c r="E201" s="61" t="s">
        <v>63</v>
      </c>
      <c r="F201" s="195" t="s">
        <v>94</v>
      </c>
      <c r="G201" s="196"/>
      <c r="H201" s="197" t="s">
        <v>56</v>
      </c>
      <c r="I201" s="198"/>
      <c r="J201" s="28">
        <v>808</v>
      </c>
      <c r="K201" s="28"/>
      <c r="L201" s="29">
        <v>808</v>
      </c>
      <c r="M201" s="29">
        <v>0</v>
      </c>
      <c r="N201" s="29">
        <v>0</v>
      </c>
      <c r="O201" s="29">
        <v>0</v>
      </c>
      <c r="P201" s="114" t="s">
        <v>105</v>
      </c>
      <c r="Q201" s="115"/>
      <c r="R201" s="195"/>
      <c r="S201" s="199"/>
      <c r="T201" s="199"/>
      <c r="U201" s="200"/>
      <c r="V201" s="195" t="s">
        <v>58</v>
      </c>
      <c r="W201" s="196"/>
      <c r="X201" s="30"/>
    </row>
    <row r="202" spans="1:24" ht="61.2" x14ac:dyDescent="0.2">
      <c r="A202" s="27" t="s">
        <v>42</v>
      </c>
      <c r="B202" s="235" t="s">
        <v>320</v>
      </c>
      <c r="C202" s="119"/>
      <c r="D202" s="61" t="s">
        <v>132</v>
      </c>
      <c r="E202" s="61" t="s">
        <v>63</v>
      </c>
      <c r="F202" s="195" t="s">
        <v>95</v>
      </c>
      <c r="G202" s="196"/>
      <c r="H202" s="197" t="s">
        <v>56</v>
      </c>
      <c r="I202" s="198"/>
      <c r="J202" s="28">
        <v>442</v>
      </c>
      <c r="K202" s="28"/>
      <c r="L202" s="29">
        <v>442</v>
      </c>
      <c r="M202" s="29">
        <v>0</v>
      </c>
      <c r="N202" s="29">
        <v>0</v>
      </c>
      <c r="O202" s="29">
        <v>0</v>
      </c>
      <c r="P202" s="114" t="s">
        <v>133</v>
      </c>
      <c r="Q202" s="115"/>
      <c r="R202" s="195"/>
      <c r="S202" s="199"/>
      <c r="T202" s="199"/>
      <c r="U202" s="200"/>
      <c r="V202" s="195" t="s">
        <v>58</v>
      </c>
      <c r="W202" s="196"/>
      <c r="X202" s="30"/>
    </row>
    <row r="203" spans="1:24" ht="71.400000000000006" x14ac:dyDescent="0.2">
      <c r="A203" s="27" t="s">
        <v>43</v>
      </c>
      <c r="B203" s="235" t="s">
        <v>321</v>
      </c>
      <c r="C203" s="119"/>
      <c r="D203" s="61" t="s">
        <v>93</v>
      </c>
      <c r="E203" s="61"/>
      <c r="F203" s="195"/>
      <c r="G203" s="196"/>
      <c r="H203" s="197" t="s">
        <v>56</v>
      </c>
      <c r="I203" s="198"/>
      <c r="J203" s="28">
        <v>231.2</v>
      </c>
      <c r="K203" s="28"/>
      <c r="L203" s="29">
        <v>231.2</v>
      </c>
      <c r="M203" s="29">
        <v>0</v>
      </c>
      <c r="N203" s="29">
        <v>0</v>
      </c>
      <c r="O203" s="29">
        <v>0</v>
      </c>
      <c r="P203" s="114" t="s">
        <v>75</v>
      </c>
      <c r="Q203" s="115"/>
      <c r="R203" s="195"/>
      <c r="S203" s="199"/>
      <c r="T203" s="199"/>
      <c r="U203" s="200"/>
      <c r="V203" s="195" t="s">
        <v>58</v>
      </c>
      <c r="W203" s="196"/>
      <c r="X203" s="30"/>
    </row>
    <row r="204" spans="1:24" ht="71.400000000000006" x14ac:dyDescent="0.2">
      <c r="A204" s="27" t="s">
        <v>44</v>
      </c>
      <c r="B204" s="235" t="s">
        <v>322</v>
      </c>
      <c r="C204" s="119"/>
      <c r="D204" s="61" t="s">
        <v>93</v>
      </c>
      <c r="E204" s="61"/>
      <c r="F204" s="195"/>
      <c r="G204" s="196"/>
      <c r="H204" s="197" t="s">
        <v>56</v>
      </c>
      <c r="I204" s="198"/>
      <c r="J204" s="28">
        <v>196.2</v>
      </c>
      <c r="K204" s="28"/>
      <c r="L204" s="29">
        <v>196.2</v>
      </c>
      <c r="M204" s="29">
        <v>0</v>
      </c>
      <c r="N204" s="29">
        <v>0</v>
      </c>
      <c r="O204" s="29">
        <v>0</v>
      </c>
      <c r="P204" s="114" t="s">
        <v>75</v>
      </c>
      <c r="Q204" s="115"/>
      <c r="R204" s="195"/>
      <c r="S204" s="199"/>
      <c r="T204" s="199"/>
      <c r="U204" s="200"/>
      <c r="V204" s="195" t="s">
        <v>58</v>
      </c>
      <c r="W204" s="196"/>
      <c r="X204" s="30"/>
    </row>
    <row r="205" spans="1:24" ht="71.400000000000006" x14ac:dyDescent="0.2">
      <c r="A205" s="27" t="s">
        <v>66</v>
      </c>
      <c r="B205" s="235" t="s">
        <v>323</v>
      </c>
      <c r="C205" s="119"/>
      <c r="D205" s="61" t="s">
        <v>93</v>
      </c>
      <c r="E205" s="61"/>
      <c r="F205" s="195"/>
      <c r="G205" s="196"/>
      <c r="H205" s="197" t="s">
        <v>56</v>
      </c>
      <c r="I205" s="198"/>
      <c r="J205" s="28">
        <v>549.4</v>
      </c>
      <c r="K205" s="28"/>
      <c r="L205" s="29">
        <v>549.4</v>
      </c>
      <c r="M205" s="29">
        <v>0</v>
      </c>
      <c r="N205" s="29">
        <v>0</v>
      </c>
      <c r="O205" s="29">
        <v>0</v>
      </c>
      <c r="P205" s="114" t="s">
        <v>75</v>
      </c>
      <c r="Q205" s="115"/>
      <c r="R205" s="195"/>
      <c r="S205" s="199"/>
      <c r="T205" s="199"/>
      <c r="U205" s="200"/>
      <c r="V205" s="195" t="s">
        <v>58</v>
      </c>
      <c r="W205" s="196"/>
      <c r="X205" s="30"/>
    </row>
    <row r="206" spans="1:24" x14ac:dyDescent="0.2">
      <c r="A206" s="181" t="s">
        <v>76</v>
      </c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183"/>
      <c r="O206" s="183"/>
      <c r="P206" s="183"/>
      <c r="Q206" s="183"/>
      <c r="R206" s="183"/>
      <c r="S206" s="183"/>
      <c r="T206" s="183"/>
      <c r="U206" s="183"/>
      <c r="V206" s="183"/>
      <c r="W206" s="183"/>
      <c r="X206" s="182"/>
    </row>
    <row r="207" spans="1:24" x14ac:dyDescent="0.2">
      <c r="A207" s="181" t="s">
        <v>77</v>
      </c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83"/>
      <c r="O207" s="183"/>
      <c r="P207" s="183"/>
      <c r="Q207" s="183"/>
      <c r="R207" s="183"/>
      <c r="S207" s="183"/>
      <c r="T207" s="183"/>
      <c r="U207" s="183"/>
      <c r="V207" s="183"/>
      <c r="W207" s="183"/>
      <c r="X207" s="182"/>
    </row>
    <row r="208" spans="1:24" x14ac:dyDescent="0.2">
      <c r="A208" s="181" t="s">
        <v>78</v>
      </c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83"/>
      <c r="O208" s="183"/>
      <c r="P208" s="183"/>
      <c r="Q208" s="183"/>
      <c r="R208" s="183"/>
      <c r="S208" s="183"/>
      <c r="T208" s="183"/>
      <c r="U208" s="183"/>
      <c r="V208" s="183"/>
      <c r="W208" s="183"/>
      <c r="X208" s="182"/>
    </row>
    <row r="209" spans="1:24" x14ac:dyDescent="0.2">
      <c r="A209" s="62"/>
      <c r="B209" s="62">
        <v>244</v>
      </c>
      <c r="C209" s="62"/>
      <c r="D209" s="62"/>
      <c r="E209" s="62"/>
      <c r="F209" s="181"/>
      <c r="G209" s="182"/>
      <c r="H209" s="181"/>
      <c r="I209" s="182"/>
      <c r="J209" s="62" t="s">
        <v>134</v>
      </c>
      <c r="K209" s="62"/>
      <c r="L209" s="62" t="s">
        <v>134</v>
      </c>
      <c r="M209" s="62" t="s">
        <v>80</v>
      </c>
      <c r="N209" s="62" t="s">
        <v>80</v>
      </c>
      <c r="O209" s="62" t="s">
        <v>80</v>
      </c>
      <c r="P209" s="181"/>
      <c r="Q209" s="182"/>
      <c r="R209" s="181"/>
      <c r="S209" s="183"/>
      <c r="T209" s="183"/>
      <c r="U209" s="182"/>
      <c r="V209" s="181"/>
      <c r="W209" s="182"/>
      <c r="X209" s="62"/>
    </row>
    <row r="210" spans="1:24" x14ac:dyDescent="0.2">
      <c r="A210" s="62"/>
      <c r="B210" s="62">
        <v>242</v>
      </c>
      <c r="C210" s="62"/>
      <c r="D210" s="62"/>
      <c r="E210" s="62"/>
      <c r="F210" s="181"/>
      <c r="G210" s="182"/>
      <c r="H210" s="181"/>
      <c r="I210" s="182"/>
      <c r="J210" s="62" t="s">
        <v>135</v>
      </c>
      <c r="K210" s="62"/>
      <c r="L210" s="62" t="s">
        <v>135</v>
      </c>
      <c r="M210" s="62" t="s">
        <v>80</v>
      </c>
      <c r="N210" s="62" t="s">
        <v>80</v>
      </c>
      <c r="O210" s="62" t="s">
        <v>80</v>
      </c>
      <c r="P210" s="181"/>
      <c r="Q210" s="182"/>
      <c r="R210" s="181"/>
      <c r="S210" s="183"/>
      <c r="T210" s="183"/>
      <c r="U210" s="182"/>
      <c r="V210" s="181"/>
      <c r="W210" s="182"/>
      <c r="X210" s="62"/>
    </row>
    <row r="211" spans="1:24" x14ac:dyDescent="0.2">
      <c r="A211" s="181" t="s">
        <v>82</v>
      </c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83"/>
      <c r="O211" s="183"/>
      <c r="P211" s="183"/>
      <c r="Q211" s="183"/>
      <c r="R211" s="183"/>
      <c r="S211" s="183"/>
      <c r="T211" s="183"/>
      <c r="U211" s="183"/>
      <c r="V211" s="183"/>
      <c r="W211" s="183"/>
      <c r="X211" s="182"/>
    </row>
    <row r="212" spans="1:24" x14ac:dyDescent="0.2">
      <c r="A212" s="62"/>
      <c r="B212" s="62">
        <v>244</v>
      </c>
      <c r="C212" s="62"/>
      <c r="D212" s="62"/>
      <c r="E212" s="62"/>
      <c r="F212" s="181"/>
      <c r="G212" s="182"/>
      <c r="H212" s="181"/>
      <c r="I212" s="182"/>
      <c r="J212" s="62" t="s">
        <v>136</v>
      </c>
      <c r="K212" s="62"/>
      <c r="L212" s="62" t="s">
        <v>136</v>
      </c>
      <c r="M212" s="62" t="s">
        <v>80</v>
      </c>
      <c r="N212" s="62" t="s">
        <v>80</v>
      </c>
      <c r="O212" s="62" t="s">
        <v>80</v>
      </c>
      <c r="P212" s="181"/>
      <c r="Q212" s="182"/>
      <c r="R212" s="181"/>
      <c r="S212" s="183"/>
      <c r="T212" s="183"/>
      <c r="U212" s="182"/>
      <c r="V212" s="181"/>
      <c r="W212" s="182"/>
      <c r="X212" s="62"/>
    </row>
    <row r="213" spans="1:24" x14ac:dyDescent="0.2">
      <c r="A213" s="181" t="s">
        <v>83</v>
      </c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183"/>
      <c r="O213" s="183"/>
      <c r="P213" s="183"/>
      <c r="Q213" s="183"/>
      <c r="R213" s="183"/>
      <c r="S213" s="183"/>
      <c r="T213" s="183"/>
      <c r="U213" s="183"/>
      <c r="V213" s="183"/>
      <c r="W213" s="183"/>
      <c r="X213" s="182"/>
    </row>
    <row r="214" spans="1:24" x14ac:dyDescent="0.2">
      <c r="A214" s="181" t="s">
        <v>84</v>
      </c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83"/>
      <c r="O214" s="183"/>
      <c r="P214" s="183"/>
      <c r="Q214" s="183"/>
      <c r="R214" s="183"/>
      <c r="S214" s="183"/>
      <c r="T214" s="183"/>
      <c r="U214" s="183"/>
      <c r="V214" s="183"/>
      <c r="W214" s="183"/>
      <c r="X214" s="182"/>
    </row>
    <row r="215" spans="1:24" x14ac:dyDescent="0.2">
      <c r="A215" s="181" t="s">
        <v>85</v>
      </c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183"/>
      <c r="O215" s="183"/>
      <c r="P215" s="183"/>
      <c r="Q215" s="183"/>
      <c r="R215" s="183"/>
      <c r="S215" s="183"/>
      <c r="T215" s="183"/>
      <c r="U215" s="183"/>
      <c r="V215" s="183"/>
      <c r="W215" s="183"/>
      <c r="X215" s="182"/>
    </row>
    <row r="216" spans="1:24" x14ac:dyDescent="0.2">
      <c r="A216" s="120"/>
      <c r="B216" s="121"/>
      <c r="C216" s="121"/>
      <c r="D216" s="121"/>
      <c r="E216" s="121"/>
      <c r="F216" s="121"/>
      <c r="G216" s="122"/>
      <c r="H216" s="123" t="s">
        <v>86</v>
      </c>
      <c r="I216" s="125"/>
      <c r="J216" s="49"/>
      <c r="K216" s="49"/>
      <c r="L216" s="49"/>
      <c r="M216" s="49"/>
      <c r="N216" s="49"/>
      <c r="O216" s="49"/>
      <c r="P216" s="126"/>
      <c r="Q216" s="127"/>
      <c r="R216" s="190"/>
      <c r="S216" s="191"/>
      <c r="T216" s="191"/>
      <c r="U216" s="192"/>
      <c r="V216" s="190"/>
      <c r="W216" s="193"/>
      <c r="X216" s="31"/>
    </row>
    <row r="217" spans="1:24" x14ac:dyDescent="0.2">
      <c r="A217" s="45"/>
      <c r="B217" s="32">
        <v>244</v>
      </c>
      <c r="C217" s="33"/>
      <c r="D217" s="33"/>
      <c r="E217" s="33"/>
      <c r="F217" s="91"/>
      <c r="G217" s="92"/>
      <c r="H217" s="34"/>
      <c r="I217" s="33"/>
      <c r="J217" s="35">
        <v>2030.6</v>
      </c>
      <c r="K217" s="36"/>
      <c r="L217" s="35">
        <v>2030.6</v>
      </c>
      <c r="M217" s="35">
        <v>0</v>
      </c>
      <c r="N217" s="35">
        <v>0</v>
      </c>
      <c r="O217" s="35">
        <v>0</v>
      </c>
      <c r="P217" s="93"/>
      <c r="Q217" s="94"/>
      <c r="R217" s="184"/>
      <c r="S217" s="185"/>
      <c r="T217" s="185"/>
      <c r="U217" s="186"/>
      <c r="V217" s="184"/>
      <c r="W217" s="186"/>
      <c r="X217" s="31"/>
    </row>
    <row r="218" spans="1:24" x14ac:dyDescent="0.2">
      <c r="A218" s="45"/>
      <c r="B218" s="32">
        <v>242</v>
      </c>
      <c r="C218" s="33"/>
      <c r="D218" s="33"/>
      <c r="E218" s="33"/>
      <c r="F218" s="91"/>
      <c r="G218" s="92"/>
      <c r="H218" s="34"/>
      <c r="I218" s="33"/>
      <c r="J218" s="35">
        <v>196.2</v>
      </c>
      <c r="K218" s="36"/>
      <c r="L218" s="35">
        <v>196.2</v>
      </c>
      <c r="M218" s="35">
        <v>0</v>
      </c>
      <c r="N218" s="35">
        <v>0</v>
      </c>
      <c r="O218" s="35">
        <v>0</v>
      </c>
      <c r="P218" s="93"/>
      <c r="Q218" s="94"/>
      <c r="R218" s="184"/>
      <c r="S218" s="185"/>
      <c r="T218" s="185"/>
      <c r="U218" s="186"/>
      <c r="V218" s="184"/>
      <c r="W218" s="186"/>
      <c r="X218" s="31"/>
    </row>
    <row r="219" spans="1:24" ht="31.2" customHeight="1" x14ac:dyDescent="0.3">
      <c r="A219" s="165" t="s">
        <v>87</v>
      </c>
      <c r="B219" s="166"/>
      <c r="C219" s="166"/>
      <c r="D219" s="166"/>
      <c r="E219" s="166"/>
      <c r="F219" s="166"/>
      <c r="G219" s="166"/>
      <c r="H219" s="166"/>
      <c r="I219" s="167"/>
      <c r="J219" s="63">
        <f>SUM(J201:J205)</f>
        <v>2226.8000000000002</v>
      </c>
      <c r="K219" s="64"/>
      <c r="L219" s="65">
        <f>SUM(L201:L205)</f>
        <v>2226.8000000000002</v>
      </c>
      <c r="M219" s="65">
        <f>SUM(M201:M205)</f>
        <v>0</v>
      </c>
      <c r="N219" s="65">
        <f>SUM(N201:N205)</f>
        <v>0</v>
      </c>
      <c r="O219" s="65">
        <f>SUM(O201:O205)</f>
        <v>0</v>
      </c>
      <c r="P219" s="165"/>
      <c r="Q219" s="167"/>
      <c r="R219" s="187"/>
      <c r="S219" s="188"/>
      <c r="T219" s="188"/>
      <c r="U219" s="189"/>
      <c r="V219" s="187"/>
      <c r="W219" s="189"/>
      <c r="X219" s="66"/>
    </row>
    <row r="220" spans="1:24" ht="15.6" x14ac:dyDescent="0.3">
      <c r="A220" s="249" t="s">
        <v>366</v>
      </c>
      <c r="B220" s="250"/>
      <c r="C220" s="250"/>
      <c r="D220" s="250"/>
      <c r="E220" s="250"/>
      <c r="F220" s="250"/>
      <c r="G220" s="250"/>
      <c r="H220" s="250"/>
      <c r="I220" s="250"/>
      <c r="J220" s="250"/>
      <c r="K220" s="250"/>
      <c r="L220" s="250"/>
      <c r="M220" s="250"/>
      <c r="N220" s="250"/>
      <c r="O220" s="250"/>
      <c r="P220" s="250"/>
      <c r="Q220" s="250"/>
      <c r="R220" s="250"/>
      <c r="S220" s="250"/>
      <c r="T220" s="250"/>
      <c r="U220" s="250"/>
      <c r="V220" s="250"/>
      <c r="W220" s="250"/>
      <c r="X220" s="251"/>
    </row>
    <row r="221" spans="1:24" x14ac:dyDescent="0.2">
      <c r="A221" s="201" t="s">
        <v>22</v>
      </c>
      <c r="B221" s="204" t="s">
        <v>23</v>
      </c>
      <c r="C221" s="205"/>
      <c r="D221" s="204" t="s">
        <v>24</v>
      </c>
      <c r="E221" s="205"/>
      <c r="F221" s="204" t="s">
        <v>25</v>
      </c>
      <c r="G221" s="210"/>
      <c r="H221" s="213" t="s">
        <v>26</v>
      </c>
      <c r="I221" s="214"/>
      <c r="J221" s="184" t="s">
        <v>27</v>
      </c>
      <c r="K221" s="185"/>
      <c r="L221" s="185"/>
      <c r="M221" s="185"/>
      <c r="N221" s="185"/>
      <c r="O221" s="186"/>
      <c r="P221" s="218" t="s">
        <v>28</v>
      </c>
      <c r="Q221" s="205"/>
      <c r="R221" s="204" t="s">
        <v>29</v>
      </c>
      <c r="S221" s="218"/>
      <c r="T221" s="218"/>
      <c r="U221" s="205"/>
      <c r="V221" s="204" t="s">
        <v>30</v>
      </c>
      <c r="W221" s="210"/>
      <c r="X221" s="221" t="s">
        <v>31</v>
      </c>
    </row>
    <row r="222" spans="1:24" x14ac:dyDescent="0.2">
      <c r="A222" s="202"/>
      <c r="B222" s="206"/>
      <c r="C222" s="207"/>
      <c r="D222" s="208"/>
      <c r="E222" s="209"/>
      <c r="F222" s="206"/>
      <c r="G222" s="211"/>
      <c r="H222" s="215"/>
      <c r="I222" s="211"/>
      <c r="J222" s="221" t="s">
        <v>32</v>
      </c>
      <c r="K222" s="60"/>
      <c r="L222" s="224" t="s">
        <v>33</v>
      </c>
      <c r="M222" s="225"/>
      <c r="N222" s="225"/>
      <c r="O222" s="226"/>
      <c r="P222" s="219"/>
      <c r="Q222" s="207"/>
      <c r="R222" s="206"/>
      <c r="S222" s="219"/>
      <c r="T222" s="219"/>
      <c r="U222" s="207"/>
      <c r="V222" s="206"/>
      <c r="W222" s="211"/>
      <c r="X222" s="222"/>
    </row>
    <row r="223" spans="1:24" x14ac:dyDescent="0.2">
      <c r="A223" s="202"/>
      <c r="B223" s="206"/>
      <c r="C223" s="207"/>
      <c r="D223" s="201" t="s">
        <v>34</v>
      </c>
      <c r="E223" s="201" t="s">
        <v>35</v>
      </c>
      <c r="F223" s="206"/>
      <c r="G223" s="211"/>
      <c r="H223" s="215"/>
      <c r="I223" s="211"/>
      <c r="J223" s="222"/>
      <c r="K223" s="60"/>
      <c r="L223" s="227" t="s">
        <v>36</v>
      </c>
      <c r="M223" s="229" t="s">
        <v>37</v>
      </c>
      <c r="N223" s="230"/>
      <c r="O223" s="201" t="s">
        <v>38</v>
      </c>
      <c r="P223" s="219"/>
      <c r="Q223" s="207"/>
      <c r="R223" s="206"/>
      <c r="S223" s="219"/>
      <c r="T223" s="219"/>
      <c r="U223" s="207"/>
      <c r="V223" s="206"/>
      <c r="W223" s="211"/>
      <c r="X223" s="222"/>
    </row>
    <row r="224" spans="1:24" ht="30.6" x14ac:dyDescent="0.2">
      <c r="A224" s="203"/>
      <c r="B224" s="208"/>
      <c r="C224" s="209"/>
      <c r="D224" s="203"/>
      <c r="E224" s="203"/>
      <c r="F224" s="208"/>
      <c r="G224" s="212"/>
      <c r="H224" s="216"/>
      <c r="I224" s="217"/>
      <c r="J224" s="223"/>
      <c r="K224" s="60"/>
      <c r="L224" s="228"/>
      <c r="M224" s="59" t="s">
        <v>39</v>
      </c>
      <c r="N224" s="59" t="s">
        <v>40</v>
      </c>
      <c r="O224" s="203"/>
      <c r="P224" s="220"/>
      <c r="Q224" s="209"/>
      <c r="R224" s="208"/>
      <c r="S224" s="220"/>
      <c r="T224" s="220"/>
      <c r="U224" s="209"/>
      <c r="V224" s="208"/>
      <c r="W224" s="212"/>
      <c r="X224" s="223"/>
    </row>
    <row r="225" spans="1:24" x14ac:dyDescent="0.2">
      <c r="A225" s="48" t="s">
        <v>41</v>
      </c>
      <c r="B225" s="118" t="s">
        <v>42</v>
      </c>
      <c r="C225" s="119"/>
      <c r="D225" s="48" t="s">
        <v>43</v>
      </c>
      <c r="E225" s="48" t="s">
        <v>44</v>
      </c>
      <c r="F225" s="118" t="s">
        <v>45</v>
      </c>
      <c r="G225" s="179"/>
      <c r="H225" s="184">
        <v>6</v>
      </c>
      <c r="I225" s="186"/>
      <c r="J225" s="60">
        <v>7</v>
      </c>
      <c r="K225" s="60"/>
      <c r="L225" s="48" t="s">
        <v>46</v>
      </c>
      <c r="M225" s="48" t="s">
        <v>47</v>
      </c>
      <c r="N225" s="48" t="s">
        <v>48</v>
      </c>
      <c r="O225" s="48" t="s">
        <v>49</v>
      </c>
      <c r="P225" s="118" t="s">
        <v>50</v>
      </c>
      <c r="Q225" s="119"/>
      <c r="R225" s="118" t="s">
        <v>51</v>
      </c>
      <c r="S225" s="180"/>
      <c r="T225" s="180"/>
      <c r="U225" s="119"/>
      <c r="V225" s="118" t="s">
        <v>52</v>
      </c>
      <c r="W225" s="119"/>
      <c r="X225" s="26">
        <v>15</v>
      </c>
    </row>
    <row r="226" spans="1:24" ht="61.2" x14ac:dyDescent="0.2">
      <c r="A226" s="27" t="s">
        <v>41</v>
      </c>
      <c r="B226" s="235" t="s">
        <v>324</v>
      </c>
      <c r="C226" s="119"/>
      <c r="D226" s="61" t="s">
        <v>132</v>
      </c>
      <c r="E226" s="61" t="s">
        <v>63</v>
      </c>
      <c r="F226" s="195" t="s">
        <v>94</v>
      </c>
      <c r="G226" s="196"/>
      <c r="H226" s="197" t="s">
        <v>56</v>
      </c>
      <c r="I226" s="198"/>
      <c r="J226" s="28">
        <v>1140</v>
      </c>
      <c r="K226" s="28"/>
      <c r="L226" s="29">
        <v>1140</v>
      </c>
      <c r="M226" s="29">
        <v>0</v>
      </c>
      <c r="N226" s="29">
        <v>0</v>
      </c>
      <c r="O226" s="29">
        <v>0</v>
      </c>
      <c r="P226" s="114" t="s">
        <v>137</v>
      </c>
      <c r="Q226" s="115"/>
      <c r="R226" s="195"/>
      <c r="S226" s="199"/>
      <c r="T226" s="199"/>
      <c r="U226" s="200"/>
      <c r="V226" s="195" t="s">
        <v>58</v>
      </c>
      <c r="W226" s="196"/>
      <c r="X226" s="30"/>
    </row>
    <row r="227" spans="1:24" ht="71.400000000000006" x14ac:dyDescent="0.2">
      <c r="A227" s="27" t="s">
        <v>42</v>
      </c>
      <c r="B227" s="235" t="s">
        <v>325</v>
      </c>
      <c r="C227" s="119"/>
      <c r="D227" s="61" t="s">
        <v>93</v>
      </c>
      <c r="E227" s="61" t="s">
        <v>63</v>
      </c>
      <c r="F227" s="195" t="s">
        <v>95</v>
      </c>
      <c r="G227" s="196"/>
      <c r="H227" s="197" t="s">
        <v>56</v>
      </c>
      <c r="I227" s="198"/>
      <c r="J227" s="28">
        <v>214</v>
      </c>
      <c r="K227" s="28"/>
      <c r="L227" s="29">
        <v>214</v>
      </c>
      <c r="M227" s="29">
        <v>0</v>
      </c>
      <c r="N227" s="29">
        <v>0</v>
      </c>
      <c r="O227" s="29">
        <v>0</v>
      </c>
      <c r="P227" s="114" t="s">
        <v>138</v>
      </c>
      <c r="Q227" s="115"/>
      <c r="R227" s="195"/>
      <c r="S227" s="199"/>
      <c r="T227" s="199"/>
      <c r="U227" s="200"/>
      <c r="V227" s="195" t="s">
        <v>58</v>
      </c>
      <c r="W227" s="196"/>
      <c r="X227" s="30"/>
    </row>
    <row r="228" spans="1:24" ht="71.400000000000006" x14ac:dyDescent="0.2">
      <c r="A228" s="27" t="s">
        <v>43</v>
      </c>
      <c r="B228" s="235" t="s">
        <v>326</v>
      </c>
      <c r="C228" s="119"/>
      <c r="D228" s="61" t="s">
        <v>93</v>
      </c>
      <c r="E228" s="61"/>
      <c r="F228" s="195"/>
      <c r="G228" s="196"/>
      <c r="H228" s="197" t="s">
        <v>56</v>
      </c>
      <c r="I228" s="198"/>
      <c r="J228" s="28">
        <v>366.2</v>
      </c>
      <c r="K228" s="28"/>
      <c r="L228" s="29">
        <v>366.2</v>
      </c>
      <c r="M228" s="29">
        <v>0</v>
      </c>
      <c r="N228" s="29">
        <v>0</v>
      </c>
      <c r="O228" s="29">
        <v>0</v>
      </c>
      <c r="P228" s="114" t="s">
        <v>75</v>
      </c>
      <c r="Q228" s="115"/>
      <c r="R228" s="195"/>
      <c r="S228" s="199"/>
      <c r="T228" s="199"/>
      <c r="U228" s="200"/>
      <c r="V228" s="195" t="s">
        <v>58</v>
      </c>
      <c r="W228" s="196"/>
      <c r="X228" s="30"/>
    </row>
    <row r="229" spans="1:24" ht="71.400000000000006" x14ac:dyDescent="0.2">
      <c r="A229" s="27" t="s">
        <v>44</v>
      </c>
      <c r="B229" s="235" t="s">
        <v>327</v>
      </c>
      <c r="C229" s="119"/>
      <c r="D229" s="61" t="s">
        <v>93</v>
      </c>
      <c r="E229" s="61"/>
      <c r="F229" s="195"/>
      <c r="G229" s="196"/>
      <c r="H229" s="197" t="s">
        <v>56</v>
      </c>
      <c r="I229" s="198"/>
      <c r="J229" s="28">
        <v>239.1</v>
      </c>
      <c r="K229" s="28"/>
      <c r="L229" s="29">
        <v>239.1</v>
      </c>
      <c r="M229" s="29">
        <v>0</v>
      </c>
      <c r="N229" s="29">
        <v>0</v>
      </c>
      <c r="O229" s="29">
        <v>0</v>
      </c>
      <c r="P229" s="114" t="s">
        <v>75</v>
      </c>
      <c r="Q229" s="115"/>
      <c r="R229" s="195"/>
      <c r="S229" s="199"/>
      <c r="T229" s="199"/>
      <c r="U229" s="200"/>
      <c r="V229" s="195" t="s">
        <v>58</v>
      </c>
      <c r="W229" s="196"/>
      <c r="X229" s="30"/>
    </row>
    <row r="230" spans="1:24" ht="71.400000000000006" x14ac:dyDescent="0.2">
      <c r="A230" s="27" t="s">
        <v>66</v>
      </c>
      <c r="B230" s="235" t="s">
        <v>328</v>
      </c>
      <c r="C230" s="119"/>
      <c r="D230" s="61" t="s">
        <v>93</v>
      </c>
      <c r="E230" s="61"/>
      <c r="F230" s="195"/>
      <c r="G230" s="196"/>
      <c r="H230" s="197" t="s">
        <v>56</v>
      </c>
      <c r="I230" s="198"/>
      <c r="J230" s="28">
        <v>417.7</v>
      </c>
      <c r="K230" s="28"/>
      <c r="L230" s="29">
        <v>417.7</v>
      </c>
      <c r="M230" s="29">
        <v>0</v>
      </c>
      <c r="N230" s="29">
        <v>0</v>
      </c>
      <c r="O230" s="29">
        <v>0</v>
      </c>
      <c r="P230" s="114" t="s">
        <v>75</v>
      </c>
      <c r="Q230" s="115"/>
      <c r="R230" s="195"/>
      <c r="S230" s="199"/>
      <c r="T230" s="199"/>
      <c r="U230" s="200"/>
      <c r="V230" s="195" t="s">
        <v>58</v>
      </c>
      <c r="W230" s="196"/>
      <c r="X230" s="30"/>
    </row>
    <row r="231" spans="1:24" x14ac:dyDescent="0.2">
      <c r="A231" s="27"/>
      <c r="B231" s="171"/>
      <c r="C231" s="172"/>
      <c r="D231" s="61"/>
      <c r="E231" s="61"/>
      <c r="F231" s="231"/>
      <c r="G231" s="232"/>
      <c r="H231" s="197"/>
      <c r="I231" s="198"/>
      <c r="J231" s="28"/>
      <c r="K231" s="28"/>
      <c r="L231" s="29"/>
      <c r="M231" s="29"/>
      <c r="N231" s="29"/>
      <c r="O231" s="29"/>
      <c r="P231" s="175"/>
      <c r="Q231" s="176"/>
      <c r="R231" s="231"/>
      <c r="S231" s="233"/>
      <c r="T231" s="233"/>
      <c r="U231" s="234"/>
      <c r="V231" s="231"/>
      <c r="W231" s="232"/>
      <c r="X231" s="30"/>
    </row>
    <row r="232" spans="1:24" x14ac:dyDescent="0.2">
      <c r="A232" s="181" t="s">
        <v>76</v>
      </c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83"/>
      <c r="O232" s="183"/>
      <c r="P232" s="183"/>
      <c r="Q232" s="183"/>
      <c r="R232" s="183"/>
      <c r="S232" s="183"/>
      <c r="T232" s="183"/>
      <c r="U232" s="183"/>
      <c r="V232" s="183"/>
      <c r="W232" s="183"/>
      <c r="X232" s="182"/>
    </row>
    <row r="233" spans="1:24" x14ac:dyDescent="0.2">
      <c r="A233" s="181" t="s">
        <v>77</v>
      </c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183"/>
      <c r="O233" s="183"/>
      <c r="P233" s="183"/>
      <c r="Q233" s="183"/>
      <c r="R233" s="183"/>
      <c r="S233" s="183"/>
      <c r="T233" s="183"/>
      <c r="U233" s="183"/>
      <c r="V233" s="183"/>
      <c r="W233" s="183"/>
      <c r="X233" s="182"/>
    </row>
    <row r="234" spans="1:24" x14ac:dyDescent="0.2">
      <c r="A234" s="181" t="s">
        <v>78</v>
      </c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83"/>
      <c r="O234" s="183"/>
      <c r="P234" s="183"/>
      <c r="Q234" s="183"/>
      <c r="R234" s="183"/>
      <c r="S234" s="183"/>
      <c r="T234" s="183"/>
      <c r="U234" s="183"/>
      <c r="V234" s="183"/>
      <c r="W234" s="183"/>
      <c r="X234" s="182"/>
    </row>
    <row r="235" spans="1:24" x14ac:dyDescent="0.2">
      <c r="A235" s="62"/>
      <c r="B235" s="62">
        <v>244</v>
      </c>
      <c r="C235" s="62"/>
      <c r="D235" s="62"/>
      <c r="E235" s="62"/>
      <c r="F235" s="181"/>
      <c r="G235" s="182"/>
      <c r="H235" s="181"/>
      <c r="I235" s="182"/>
      <c r="J235" s="62" t="s">
        <v>139</v>
      </c>
      <c r="K235" s="62"/>
      <c r="L235" s="62" t="s">
        <v>139</v>
      </c>
      <c r="M235" s="62" t="s">
        <v>80</v>
      </c>
      <c r="N235" s="62" t="s">
        <v>80</v>
      </c>
      <c r="O235" s="62" t="s">
        <v>80</v>
      </c>
      <c r="P235" s="181"/>
      <c r="Q235" s="182"/>
      <c r="R235" s="181"/>
      <c r="S235" s="183"/>
      <c r="T235" s="183"/>
      <c r="U235" s="182"/>
      <c r="V235" s="181"/>
      <c r="W235" s="182"/>
      <c r="X235" s="62"/>
    </row>
    <row r="236" spans="1:24" x14ac:dyDescent="0.2">
      <c r="A236" s="62"/>
      <c r="B236" s="62">
        <v>242</v>
      </c>
      <c r="C236" s="62"/>
      <c r="D236" s="62"/>
      <c r="E236" s="62"/>
      <c r="F236" s="181"/>
      <c r="G236" s="182"/>
      <c r="H236" s="181"/>
      <c r="I236" s="182"/>
      <c r="J236" s="62" t="s">
        <v>140</v>
      </c>
      <c r="K236" s="62"/>
      <c r="L236" s="62" t="s">
        <v>140</v>
      </c>
      <c r="M236" s="62" t="s">
        <v>80</v>
      </c>
      <c r="N236" s="62" t="s">
        <v>80</v>
      </c>
      <c r="O236" s="62" t="s">
        <v>80</v>
      </c>
      <c r="P236" s="181"/>
      <c r="Q236" s="182"/>
      <c r="R236" s="181"/>
      <c r="S236" s="183"/>
      <c r="T236" s="183"/>
      <c r="U236" s="182"/>
      <c r="V236" s="181"/>
      <c r="W236" s="182"/>
      <c r="X236" s="62"/>
    </row>
    <row r="237" spans="1:24" x14ac:dyDescent="0.2">
      <c r="A237" s="181" t="s">
        <v>82</v>
      </c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183"/>
      <c r="O237" s="183"/>
      <c r="P237" s="183"/>
      <c r="Q237" s="183"/>
      <c r="R237" s="183"/>
      <c r="S237" s="183"/>
      <c r="T237" s="183"/>
      <c r="U237" s="183"/>
      <c r="V237" s="183"/>
      <c r="W237" s="183"/>
      <c r="X237" s="182"/>
    </row>
    <row r="238" spans="1:24" x14ac:dyDescent="0.2">
      <c r="A238" s="62"/>
      <c r="B238" s="62">
        <v>244</v>
      </c>
      <c r="C238" s="62"/>
      <c r="D238" s="62"/>
      <c r="E238" s="62"/>
      <c r="F238" s="181"/>
      <c r="G238" s="182"/>
      <c r="H238" s="181"/>
      <c r="I238" s="182"/>
      <c r="J238" s="62" t="s">
        <v>141</v>
      </c>
      <c r="K238" s="62"/>
      <c r="L238" s="62" t="s">
        <v>141</v>
      </c>
      <c r="M238" s="62" t="s">
        <v>80</v>
      </c>
      <c r="N238" s="62" t="s">
        <v>80</v>
      </c>
      <c r="O238" s="62" t="s">
        <v>80</v>
      </c>
      <c r="P238" s="181"/>
      <c r="Q238" s="182"/>
      <c r="R238" s="181"/>
      <c r="S238" s="183"/>
      <c r="T238" s="183"/>
      <c r="U238" s="182"/>
      <c r="V238" s="181"/>
      <c r="W238" s="182"/>
      <c r="X238" s="62"/>
    </row>
    <row r="239" spans="1:24" x14ac:dyDescent="0.2">
      <c r="A239" s="181" t="s">
        <v>83</v>
      </c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183"/>
      <c r="O239" s="183"/>
      <c r="P239" s="183"/>
      <c r="Q239" s="183"/>
      <c r="R239" s="183"/>
      <c r="S239" s="183"/>
      <c r="T239" s="183"/>
      <c r="U239" s="183"/>
      <c r="V239" s="183"/>
      <c r="W239" s="183"/>
      <c r="X239" s="182"/>
    </row>
    <row r="240" spans="1:24" x14ac:dyDescent="0.2">
      <c r="A240" s="181" t="s">
        <v>84</v>
      </c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83"/>
      <c r="O240" s="183"/>
      <c r="P240" s="183"/>
      <c r="Q240" s="183"/>
      <c r="R240" s="183"/>
      <c r="S240" s="183"/>
      <c r="T240" s="183"/>
      <c r="U240" s="183"/>
      <c r="V240" s="183"/>
      <c r="W240" s="183"/>
      <c r="X240" s="182"/>
    </row>
    <row r="241" spans="1:24" x14ac:dyDescent="0.2">
      <c r="A241" s="181" t="s">
        <v>85</v>
      </c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183"/>
      <c r="O241" s="183"/>
      <c r="P241" s="183"/>
      <c r="Q241" s="183"/>
      <c r="R241" s="183"/>
      <c r="S241" s="183"/>
      <c r="T241" s="183"/>
      <c r="U241" s="183"/>
      <c r="V241" s="183"/>
      <c r="W241" s="183"/>
      <c r="X241" s="182"/>
    </row>
    <row r="242" spans="1:24" x14ac:dyDescent="0.2">
      <c r="A242" s="120"/>
      <c r="B242" s="121"/>
      <c r="C242" s="121"/>
      <c r="D242" s="121"/>
      <c r="E242" s="121"/>
      <c r="F242" s="121"/>
      <c r="G242" s="122"/>
      <c r="H242" s="123" t="s">
        <v>86</v>
      </c>
      <c r="I242" s="125"/>
      <c r="J242" s="49"/>
      <c r="K242" s="49"/>
      <c r="L242" s="49"/>
      <c r="M242" s="49"/>
      <c r="N242" s="49"/>
      <c r="O242" s="49"/>
      <c r="P242" s="126"/>
      <c r="Q242" s="127"/>
      <c r="R242" s="190"/>
      <c r="S242" s="191"/>
      <c r="T242" s="191"/>
      <c r="U242" s="192"/>
      <c r="V242" s="190"/>
      <c r="W242" s="193"/>
      <c r="X242" s="31"/>
    </row>
    <row r="243" spans="1:24" x14ac:dyDescent="0.2">
      <c r="A243" s="45"/>
      <c r="B243" s="32">
        <v>244</v>
      </c>
      <c r="C243" s="33"/>
      <c r="D243" s="33"/>
      <c r="E243" s="33"/>
      <c r="F243" s="91"/>
      <c r="G243" s="92"/>
      <c r="H243" s="34"/>
      <c r="I243" s="33"/>
      <c r="J243" s="35">
        <v>2137.9</v>
      </c>
      <c r="K243" s="36"/>
      <c r="L243" s="35">
        <v>2137.9</v>
      </c>
      <c r="M243" s="35">
        <v>0</v>
      </c>
      <c r="N243" s="35">
        <v>0</v>
      </c>
      <c r="O243" s="35">
        <v>0</v>
      </c>
      <c r="P243" s="93"/>
      <c r="Q243" s="94"/>
      <c r="R243" s="184"/>
      <c r="S243" s="185"/>
      <c r="T243" s="185"/>
      <c r="U243" s="186"/>
      <c r="V243" s="184"/>
      <c r="W243" s="186"/>
      <c r="X243" s="31"/>
    </row>
    <row r="244" spans="1:24" x14ac:dyDescent="0.2">
      <c r="A244" s="45"/>
      <c r="B244" s="32">
        <v>242</v>
      </c>
      <c r="C244" s="33"/>
      <c r="D244" s="33"/>
      <c r="E244" s="33"/>
      <c r="F244" s="91"/>
      <c r="G244" s="92"/>
      <c r="H244" s="34"/>
      <c r="I244" s="33"/>
      <c r="J244" s="35">
        <v>239.1</v>
      </c>
      <c r="K244" s="36"/>
      <c r="L244" s="35">
        <v>239.1</v>
      </c>
      <c r="M244" s="35">
        <v>0</v>
      </c>
      <c r="N244" s="35">
        <v>0</v>
      </c>
      <c r="O244" s="35">
        <v>0</v>
      </c>
      <c r="P244" s="93"/>
      <c r="Q244" s="94"/>
      <c r="R244" s="184"/>
      <c r="S244" s="185"/>
      <c r="T244" s="185"/>
      <c r="U244" s="186"/>
      <c r="V244" s="184"/>
      <c r="W244" s="186"/>
      <c r="X244" s="31"/>
    </row>
    <row r="245" spans="1:24" ht="28.2" customHeight="1" x14ac:dyDescent="0.3">
      <c r="A245" s="165" t="s">
        <v>87</v>
      </c>
      <c r="B245" s="166"/>
      <c r="C245" s="166"/>
      <c r="D245" s="166"/>
      <c r="E245" s="166"/>
      <c r="F245" s="166"/>
      <c r="G245" s="166"/>
      <c r="H245" s="166"/>
      <c r="I245" s="167"/>
      <c r="J245" s="63">
        <f>SUM(J226:J230)</f>
        <v>2377</v>
      </c>
      <c r="K245" s="64"/>
      <c r="L245" s="65">
        <f>SUM(L226:L230)</f>
        <v>2377</v>
      </c>
      <c r="M245" s="65">
        <f>SUM(M226:M230)</f>
        <v>0</v>
      </c>
      <c r="N245" s="65">
        <f>SUM(N226:N230)</f>
        <v>0</v>
      </c>
      <c r="O245" s="65">
        <f>SUM(O226:O230)</f>
        <v>0</v>
      </c>
      <c r="P245" s="165"/>
      <c r="Q245" s="167"/>
      <c r="R245" s="187"/>
      <c r="S245" s="188"/>
      <c r="T245" s="188"/>
      <c r="U245" s="189"/>
      <c r="V245" s="187"/>
      <c r="W245" s="189"/>
      <c r="X245" s="66"/>
    </row>
    <row r="246" spans="1:24" ht="33" customHeight="1" x14ac:dyDescent="0.3">
      <c r="A246" s="236" t="s">
        <v>367</v>
      </c>
      <c r="B246" s="237"/>
      <c r="C246" s="237"/>
      <c r="D246" s="237"/>
      <c r="E246" s="237"/>
      <c r="F246" s="237"/>
      <c r="G246" s="237"/>
      <c r="H246" s="237"/>
      <c r="I246" s="237"/>
      <c r="J246" s="237"/>
      <c r="K246" s="237"/>
      <c r="L246" s="237"/>
      <c r="M246" s="237"/>
      <c r="N246" s="237"/>
      <c r="O246" s="237"/>
      <c r="P246" s="237"/>
      <c r="Q246" s="237"/>
      <c r="R246" s="237"/>
      <c r="S246" s="237"/>
      <c r="T246" s="237"/>
      <c r="U246" s="237"/>
      <c r="V246" s="237"/>
      <c r="W246" s="237"/>
      <c r="X246" s="238"/>
    </row>
    <row r="247" spans="1:24" x14ac:dyDescent="0.2">
      <c r="A247" s="202" t="s">
        <v>22</v>
      </c>
      <c r="B247" s="206" t="s">
        <v>23</v>
      </c>
      <c r="C247" s="207"/>
      <c r="D247" s="206" t="s">
        <v>24</v>
      </c>
      <c r="E247" s="207"/>
      <c r="F247" s="206" t="s">
        <v>25</v>
      </c>
      <c r="G247" s="211"/>
      <c r="H247" s="215" t="s">
        <v>26</v>
      </c>
      <c r="I247" s="211"/>
      <c r="J247" s="216" t="s">
        <v>27</v>
      </c>
      <c r="K247" s="248"/>
      <c r="L247" s="248"/>
      <c r="M247" s="248"/>
      <c r="N247" s="248"/>
      <c r="O247" s="217"/>
      <c r="P247" s="219" t="s">
        <v>28</v>
      </c>
      <c r="Q247" s="207"/>
      <c r="R247" s="206" t="s">
        <v>29</v>
      </c>
      <c r="S247" s="219"/>
      <c r="T247" s="219"/>
      <c r="U247" s="207"/>
      <c r="V247" s="206" t="s">
        <v>30</v>
      </c>
      <c r="W247" s="211"/>
      <c r="X247" s="222" t="s">
        <v>31</v>
      </c>
    </row>
    <row r="248" spans="1:24" x14ac:dyDescent="0.2">
      <c r="A248" s="202"/>
      <c r="B248" s="206"/>
      <c r="C248" s="207"/>
      <c r="D248" s="208"/>
      <c r="E248" s="209"/>
      <c r="F248" s="206"/>
      <c r="G248" s="211"/>
      <c r="H248" s="215"/>
      <c r="I248" s="211"/>
      <c r="J248" s="221" t="s">
        <v>32</v>
      </c>
      <c r="K248" s="60"/>
      <c r="L248" s="224" t="s">
        <v>33</v>
      </c>
      <c r="M248" s="225"/>
      <c r="N248" s="225"/>
      <c r="O248" s="226"/>
      <c r="P248" s="219"/>
      <c r="Q248" s="207"/>
      <c r="R248" s="206"/>
      <c r="S248" s="219"/>
      <c r="T248" s="219"/>
      <c r="U248" s="207"/>
      <c r="V248" s="206"/>
      <c r="W248" s="211"/>
      <c r="X248" s="222"/>
    </row>
    <row r="249" spans="1:24" x14ac:dyDescent="0.2">
      <c r="A249" s="202"/>
      <c r="B249" s="206"/>
      <c r="C249" s="207"/>
      <c r="D249" s="201" t="s">
        <v>34</v>
      </c>
      <c r="E249" s="201" t="s">
        <v>35</v>
      </c>
      <c r="F249" s="206"/>
      <c r="G249" s="211"/>
      <c r="H249" s="215"/>
      <c r="I249" s="211"/>
      <c r="J249" s="222"/>
      <c r="K249" s="60"/>
      <c r="L249" s="227" t="s">
        <v>36</v>
      </c>
      <c r="M249" s="229" t="s">
        <v>37</v>
      </c>
      <c r="N249" s="230"/>
      <c r="O249" s="201" t="s">
        <v>38</v>
      </c>
      <c r="P249" s="219"/>
      <c r="Q249" s="207"/>
      <c r="R249" s="206"/>
      <c r="S249" s="219"/>
      <c r="T249" s="219"/>
      <c r="U249" s="207"/>
      <c r="V249" s="206"/>
      <c r="W249" s="211"/>
      <c r="X249" s="222"/>
    </row>
    <row r="250" spans="1:24" ht="30.6" x14ac:dyDescent="0.2">
      <c r="A250" s="203"/>
      <c r="B250" s="208"/>
      <c r="C250" s="209"/>
      <c r="D250" s="203"/>
      <c r="E250" s="203"/>
      <c r="F250" s="208"/>
      <c r="G250" s="212"/>
      <c r="H250" s="216"/>
      <c r="I250" s="217"/>
      <c r="J250" s="223"/>
      <c r="K250" s="60"/>
      <c r="L250" s="228"/>
      <c r="M250" s="59" t="s">
        <v>39</v>
      </c>
      <c r="N250" s="59" t="s">
        <v>40</v>
      </c>
      <c r="O250" s="203"/>
      <c r="P250" s="220"/>
      <c r="Q250" s="209"/>
      <c r="R250" s="208"/>
      <c r="S250" s="220"/>
      <c r="T250" s="220"/>
      <c r="U250" s="209"/>
      <c r="V250" s="208"/>
      <c r="W250" s="212"/>
      <c r="X250" s="223"/>
    </row>
    <row r="251" spans="1:24" x14ac:dyDescent="0.2">
      <c r="A251" s="48" t="s">
        <v>41</v>
      </c>
      <c r="B251" s="118" t="s">
        <v>42</v>
      </c>
      <c r="C251" s="119"/>
      <c r="D251" s="48" t="s">
        <v>43</v>
      </c>
      <c r="E251" s="48" t="s">
        <v>44</v>
      </c>
      <c r="F251" s="118" t="s">
        <v>45</v>
      </c>
      <c r="G251" s="179"/>
      <c r="H251" s="184">
        <v>6</v>
      </c>
      <c r="I251" s="186"/>
      <c r="J251" s="60">
        <v>7</v>
      </c>
      <c r="K251" s="60"/>
      <c r="L251" s="48" t="s">
        <v>46</v>
      </c>
      <c r="M251" s="48" t="s">
        <v>47</v>
      </c>
      <c r="N251" s="48" t="s">
        <v>48</v>
      </c>
      <c r="O251" s="48" t="s">
        <v>49</v>
      </c>
      <c r="P251" s="118" t="s">
        <v>50</v>
      </c>
      <c r="Q251" s="119"/>
      <c r="R251" s="118" t="s">
        <v>51</v>
      </c>
      <c r="S251" s="180"/>
      <c r="T251" s="180"/>
      <c r="U251" s="119"/>
      <c r="V251" s="118" t="s">
        <v>52</v>
      </c>
      <c r="W251" s="119"/>
      <c r="X251" s="26">
        <v>15</v>
      </c>
    </row>
    <row r="252" spans="1:24" ht="61.2" x14ac:dyDescent="0.2">
      <c r="A252" s="27" t="s">
        <v>41</v>
      </c>
      <c r="B252" s="235" t="s">
        <v>307</v>
      </c>
      <c r="C252" s="119"/>
      <c r="D252" s="61" t="s">
        <v>96</v>
      </c>
      <c r="E252" s="61"/>
      <c r="F252" s="195"/>
      <c r="G252" s="196"/>
      <c r="H252" s="197" t="s">
        <v>56</v>
      </c>
      <c r="I252" s="198"/>
      <c r="J252" s="28">
        <v>124</v>
      </c>
      <c r="K252" s="28"/>
      <c r="L252" s="29">
        <v>124</v>
      </c>
      <c r="M252" s="29">
        <v>0</v>
      </c>
      <c r="N252" s="29">
        <v>0</v>
      </c>
      <c r="O252" s="29">
        <v>0</v>
      </c>
      <c r="P252" s="114"/>
      <c r="Q252" s="115"/>
      <c r="R252" s="195"/>
      <c r="S252" s="199"/>
      <c r="T252" s="199"/>
      <c r="U252" s="200"/>
      <c r="V252" s="195" t="s">
        <v>58</v>
      </c>
      <c r="W252" s="196"/>
      <c r="X252" s="30"/>
    </row>
    <row r="253" spans="1:24" ht="61.2" x14ac:dyDescent="0.2">
      <c r="A253" s="27" t="s">
        <v>42</v>
      </c>
      <c r="B253" s="235" t="s">
        <v>308</v>
      </c>
      <c r="C253" s="119"/>
      <c r="D253" s="61" t="s">
        <v>96</v>
      </c>
      <c r="E253" s="61"/>
      <c r="F253" s="195"/>
      <c r="G253" s="196"/>
      <c r="H253" s="197" t="s">
        <v>56</v>
      </c>
      <c r="I253" s="198"/>
      <c r="J253" s="28">
        <v>186.10307</v>
      </c>
      <c r="K253" s="28"/>
      <c r="L253" s="29">
        <v>186.10307</v>
      </c>
      <c r="M253" s="29">
        <v>0</v>
      </c>
      <c r="N253" s="29">
        <v>0</v>
      </c>
      <c r="O253" s="29">
        <v>0</v>
      </c>
      <c r="P253" s="114"/>
      <c r="Q253" s="115"/>
      <c r="R253" s="195"/>
      <c r="S253" s="199"/>
      <c r="T253" s="199"/>
      <c r="U253" s="200"/>
      <c r="V253" s="195" t="s">
        <v>58</v>
      </c>
      <c r="W253" s="196"/>
      <c r="X253" s="30"/>
    </row>
    <row r="254" spans="1:24" ht="61.2" x14ac:dyDescent="0.2">
      <c r="A254" s="27" t="s">
        <v>43</v>
      </c>
      <c r="B254" s="235" t="s">
        <v>309</v>
      </c>
      <c r="C254" s="119"/>
      <c r="D254" s="61" t="s">
        <v>96</v>
      </c>
      <c r="E254" s="61"/>
      <c r="F254" s="195"/>
      <c r="G254" s="196"/>
      <c r="H254" s="197" t="s">
        <v>56</v>
      </c>
      <c r="I254" s="198"/>
      <c r="J254" s="28">
        <v>100</v>
      </c>
      <c r="K254" s="28"/>
      <c r="L254" s="29">
        <v>100</v>
      </c>
      <c r="M254" s="29">
        <v>0</v>
      </c>
      <c r="N254" s="29">
        <v>0</v>
      </c>
      <c r="O254" s="29">
        <v>0</v>
      </c>
      <c r="P254" s="114"/>
      <c r="Q254" s="115"/>
      <c r="R254" s="195"/>
      <c r="S254" s="199"/>
      <c r="T254" s="199"/>
      <c r="U254" s="200"/>
      <c r="V254" s="195" t="s">
        <v>58</v>
      </c>
      <c r="W254" s="196"/>
      <c r="X254" s="30"/>
    </row>
    <row r="255" spans="1:24" x14ac:dyDescent="0.2">
      <c r="A255" s="27"/>
      <c r="B255" s="171"/>
      <c r="C255" s="172"/>
      <c r="D255" s="61"/>
      <c r="E255" s="61"/>
      <c r="F255" s="231"/>
      <c r="G255" s="232"/>
      <c r="H255" s="197"/>
      <c r="I255" s="198"/>
      <c r="J255" s="28"/>
      <c r="K255" s="28"/>
      <c r="L255" s="29"/>
      <c r="M255" s="29"/>
      <c r="N255" s="29"/>
      <c r="O255" s="29"/>
      <c r="P255" s="175"/>
      <c r="Q255" s="176"/>
      <c r="R255" s="231"/>
      <c r="S255" s="233"/>
      <c r="T255" s="233"/>
      <c r="U255" s="234"/>
      <c r="V255" s="231"/>
      <c r="W255" s="232"/>
      <c r="X255" s="30"/>
    </row>
    <row r="256" spans="1:24" x14ac:dyDescent="0.2">
      <c r="A256" s="181" t="s">
        <v>76</v>
      </c>
      <c r="B256" s="183"/>
      <c r="C256" s="183"/>
      <c r="D256" s="183"/>
      <c r="E256" s="183"/>
      <c r="F256" s="183"/>
      <c r="G256" s="183"/>
      <c r="H256" s="183"/>
      <c r="I256" s="183"/>
      <c r="J256" s="183"/>
      <c r="K256" s="183"/>
      <c r="L256" s="183"/>
      <c r="M256" s="183"/>
      <c r="N256" s="183"/>
      <c r="O256" s="183"/>
      <c r="P256" s="183"/>
      <c r="Q256" s="183"/>
      <c r="R256" s="183"/>
      <c r="S256" s="183"/>
      <c r="T256" s="183"/>
      <c r="U256" s="183"/>
      <c r="V256" s="183"/>
      <c r="W256" s="183"/>
      <c r="X256" s="182"/>
    </row>
    <row r="257" spans="1:24" x14ac:dyDescent="0.2">
      <c r="A257" s="181" t="s">
        <v>77</v>
      </c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183"/>
      <c r="O257" s="183"/>
      <c r="P257" s="183"/>
      <c r="Q257" s="183"/>
      <c r="R257" s="183"/>
      <c r="S257" s="183"/>
      <c r="T257" s="183"/>
      <c r="U257" s="183"/>
      <c r="V257" s="183"/>
      <c r="W257" s="183"/>
      <c r="X257" s="182"/>
    </row>
    <row r="258" spans="1:24" x14ac:dyDescent="0.2">
      <c r="A258" s="181" t="s">
        <v>78</v>
      </c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183"/>
      <c r="O258" s="183"/>
      <c r="P258" s="183"/>
      <c r="Q258" s="183"/>
      <c r="R258" s="183"/>
      <c r="S258" s="183"/>
      <c r="T258" s="183"/>
      <c r="U258" s="183"/>
      <c r="V258" s="183"/>
      <c r="W258" s="183"/>
      <c r="X258" s="182"/>
    </row>
    <row r="259" spans="1:24" x14ac:dyDescent="0.2">
      <c r="A259" s="62"/>
      <c r="B259" s="62">
        <v>242</v>
      </c>
      <c r="C259" s="62"/>
      <c r="D259" s="62"/>
      <c r="E259" s="62"/>
      <c r="F259" s="181"/>
      <c r="G259" s="182"/>
      <c r="H259" s="181"/>
      <c r="I259" s="182"/>
      <c r="J259" s="62" t="s">
        <v>142</v>
      </c>
      <c r="K259" s="62"/>
      <c r="L259" s="62" t="s">
        <v>142</v>
      </c>
      <c r="M259" s="62" t="s">
        <v>80</v>
      </c>
      <c r="N259" s="62" t="s">
        <v>80</v>
      </c>
      <c r="O259" s="62" t="s">
        <v>80</v>
      </c>
      <c r="P259" s="181"/>
      <c r="Q259" s="182"/>
      <c r="R259" s="181"/>
      <c r="S259" s="183"/>
      <c r="T259" s="183"/>
      <c r="U259" s="182"/>
      <c r="V259" s="181"/>
      <c r="W259" s="182"/>
      <c r="X259" s="62"/>
    </row>
    <row r="260" spans="1:24" x14ac:dyDescent="0.2">
      <c r="A260" s="62"/>
      <c r="B260" s="62">
        <v>244</v>
      </c>
      <c r="C260" s="62"/>
      <c r="D260" s="62"/>
      <c r="E260" s="62"/>
      <c r="F260" s="181"/>
      <c r="G260" s="182"/>
      <c r="H260" s="181"/>
      <c r="I260" s="182"/>
      <c r="J260" s="62" t="s">
        <v>143</v>
      </c>
      <c r="K260" s="62"/>
      <c r="L260" s="62" t="s">
        <v>143</v>
      </c>
      <c r="M260" s="62" t="s">
        <v>80</v>
      </c>
      <c r="N260" s="62" t="s">
        <v>80</v>
      </c>
      <c r="O260" s="62" t="s">
        <v>80</v>
      </c>
      <c r="P260" s="181"/>
      <c r="Q260" s="182"/>
      <c r="R260" s="181"/>
      <c r="S260" s="183"/>
      <c r="T260" s="183"/>
      <c r="U260" s="182"/>
      <c r="V260" s="181"/>
      <c r="W260" s="182"/>
      <c r="X260" s="62"/>
    </row>
    <row r="261" spans="1:24" x14ac:dyDescent="0.2">
      <c r="A261" s="181" t="s">
        <v>82</v>
      </c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183"/>
      <c r="O261" s="183"/>
      <c r="P261" s="183"/>
      <c r="Q261" s="183"/>
      <c r="R261" s="183"/>
      <c r="S261" s="183"/>
      <c r="T261" s="183"/>
      <c r="U261" s="183"/>
      <c r="V261" s="183"/>
      <c r="W261" s="183"/>
      <c r="X261" s="182"/>
    </row>
    <row r="262" spans="1:24" x14ac:dyDescent="0.2">
      <c r="A262" s="62"/>
      <c r="B262" s="62">
        <v>244</v>
      </c>
      <c r="C262" s="62"/>
      <c r="D262" s="62"/>
      <c r="E262" s="62"/>
      <c r="F262" s="181"/>
      <c r="G262" s="182"/>
      <c r="H262" s="181"/>
      <c r="I262" s="182"/>
      <c r="J262" s="62" t="s">
        <v>144</v>
      </c>
      <c r="K262" s="62"/>
      <c r="L262" s="62" t="s">
        <v>144</v>
      </c>
      <c r="M262" s="62" t="s">
        <v>80</v>
      </c>
      <c r="N262" s="62" t="s">
        <v>80</v>
      </c>
      <c r="O262" s="62" t="s">
        <v>80</v>
      </c>
      <c r="P262" s="181"/>
      <c r="Q262" s="182"/>
      <c r="R262" s="181"/>
      <c r="S262" s="183"/>
      <c r="T262" s="183"/>
      <c r="U262" s="182"/>
      <c r="V262" s="181"/>
      <c r="W262" s="182"/>
      <c r="X262" s="62"/>
    </row>
    <row r="263" spans="1:24" x14ac:dyDescent="0.2">
      <c r="A263" s="181" t="s">
        <v>83</v>
      </c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183"/>
      <c r="O263" s="183"/>
      <c r="P263" s="183"/>
      <c r="Q263" s="183"/>
      <c r="R263" s="183"/>
      <c r="S263" s="183"/>
      <c r="T263" s="183"/>
      <c r="U263" s="183"/>
      <c r="V263" s="183"/>
      <c r="W263" s="183"/>
      <c r="X263" s="182"/>
    </row>
    <row r="264" spans="1:24" x14ac:dyDescent="0.2">
      <c r="A264" s="181" t="s">
        <v>84</v>
      </c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183"/>
      <c r="O264" s="183"/>
      <c r="P264" s="183"/>
      <c r="Q264" s="183"/>
      <c r="R264" s="183"/>
      <c r="S264" s="183"/>
      <c r="T264" s="183"/>
      <c r="U264" s="183"/>
      <c r="V264" s="183"/>
      <c r="W264" s="183"/>
      <c r="X264" s="182"/>
    </row>
    <row r="265" spans="1:24" x14ac:dyDescent="0.2">
      <c r="A265" s="181" t="s">
        <v>85</v>
      </c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183"/>
      <c r="O265" s="183"/>
      <c r="P265" s="183"/>
      <c r="Q265" s="183"/>
      <c r="R265" s="183"/>
      <c r="S265" s="183"/>
      <c r="T265" s="183"/>
      <c r="U265" s="183"/>
      <c r="V265" s="183"/>
      <c r="W265" s="183"/>
      <c r="X265" s="182"/>
    </row>
    <row r="266" spans="1:24" x14ac:dyDescent="0.2">
      <c r="A266" s="120"/>
      <c r="B266" s="121"/>
      <c r="C266" s="121"/>
      <c r="D266" s="121"/>
      <c r="E266" s="121"/>
      <c r="F266" s="121"/>
      <c r="G266" s="122"/>
      <c r="H266" s="123" t="s">
        <v>86</v>
      </c>
      <c r="I266" s="125"/>
      <c r="J266" s="49"/>
      <c r="K266" s="49"/>
      <c r="L266" s="49"/>
      <c r="M266" s="49"/>
      <c r="N266" s="49"/>
      <c r="O266" s="49"/>
      <c r="P266" s="126"/>
      <c r="Q266" s="127"/>
      <c r="R266" s="190"/>
      <c r="S266" s="191"/>
      <c r="T266" s="191"/>
      <c r="U266" s="192"/>
      <c r="V266" s="190"/>
      <c r="W266" s="193"/>
      <c r="X266" s="31"/>
    </row>
    <row r="267" spans="1:24" x14ac:dyDescent="0.2">
      <c r="A267" s="45"/>
      <c r="B267" s="32">
        <v>242</v>
      </c>
      <c r="C267" s="33"/>
      <c r="D267" s="33"/>
      <c r="E267" s="33"/>
      <c r="F267" s="91"/>
      <c r="G267" s="92"/>
      <c r="H267" s="34"/>
      <c r="I267" s="33"/>
      <c r="J267" s="35">
        <v>124</v>
      </c>
      <c r="K267" s="36"/>
      <c r="L267" s="35">
        <v>124</v>
      </c>
      <c r="M267" s="35">
        <v>0</v>
      </c>
      <c r="N267" s="35">
        <v>0</v>
      </c>
      <c r="O267" s="35">
        <v>0</v>
      </c>
      <c r="P267" s="93"/>
      <c r="Q267" s="94"/>
      <c r="R267" s="184"/>
      <c r="S267" s="185"/>
      <c r="T267" s="185"/>
      <c r="U267" s="186"/>
      <c r="V267" s="184"/>
      <c r="W267" s="186"/>
      <c r="X267" s="31"/>
    </row>
    <row r="268" spans="1:24" x14ac:dyDescent="0.2">
      <c r="A268" s="45"/>
      <c r="B268" s="32">
        <v>244</v>
      </c>
      <c r="C268" s="33"/>
      <c r="D268" s="33"/>
      <c r="E268" s="33"/>
      <c r="F268" s="91"/>
      <c r="G268" s="92"/>
      <c r="H268" s="34"/>
      <c r="I268" s="33"/>
      <c r="J268" s="35">
        <v>286.10307</v>
      </c>
      <c r="K268" s="36"/>
      <c r="L268" s="35">
        <v>286.10307</v>
      </c>
      <c r="M268" s="35">
        <v>0</v>
      </c>
      <c r="N268" s="35">
        <v>0</v>
      </c>
      <c r="O268" s="35">
        <v>0</v>
      </c>
      <c r="P268" s="93"/>
      <c r="Q268" s="94"/>
      <c r="R268" s="184"/>
      <c r="S268" s="185"/>
      <c r="T268" s="185"/>
      <c r="U268" s="186"/>
      <c r="V268" s="184"/>
      <c r="W268" s="186"/>
      <c r="X268" s="31"/>
    </row>
    <row r="269" spans="1:24" ht="35.4" customHeight="1" x14ac:dyDescent="0.3">
      <c r="A269" s="165" t="s">
        <v>87</v>
      </c>
      <c r="B269" s="166"/>
      <c r="C269" s="166"/>
      <c r="D269" s="166"/>
      <c r="E269" s="166"/>
      <c r="F269" s="166"/>
      <c r="G269" s="166"/>
      <c r="H269" s="166"/>
      <c r="I269" s="167"/>
      <c r="J269" s="63">
        <f>SUM(J252:J254)</f>
        <v>410.10307</v>
      </c>
      <c r="K269" s="64"/>
      <c r="L269" s="65">
        <f>SUM(L252:L254)</f>
        <v>410.10307</v>
      </c>
      <c r="M269" s="65">
        <f>SUM(M252:M254)</f>
        <v>0</v>
      </c>
      <c r="N269" s="65">
        <f>SUM(N252:N254)</f>
        <v>0</v>
      </c>
      <c r="O269" s="65">
        <f>SUM(O252:O254)</f>
        <v>0</v>
      </c>
      <c r="P269" s="165"/>
      <c r="Q269" s="167"/>
      <c r="R269" s="187"/>
      <c r="S269" s="188"/>
      <c r="T269" s="188"/>
      <c r="U269" s="189"/>
      <c r="V269" s="187"/>
      <c r="W269" s="189"/>
      <c r="X269" s="66"/>
    </row>
    <row r="270" spans="1:24" ht="36.75" customHeight="1" x14ac:dyDescent="0.3">
      <c r="A270" s="236" t="s">
        <v>368</v>
      </c>
      <c r="B270" s="237"/>
      <c r="C270" s="237"/>
      <c r="D270" s="237"/>
      <c r="E270" s="237"/>
      <c r="F270" s="237"/>
      <c r="G270" s="237"/>
      <c r="H270" s="237"/>
      <c r="I270" s="237"/>
      <c r="J270" s="237"/>
      <c r="K270" s="237"/>
      <c r="L270" s="237"/>
      <c r="M270" s="237"/>
      <c r="N270" s="237"/>
      <c r="O270" s="237"/>
      <c r="P270" s="237"/>
      <c r="Q270" s="237"/>
      <c r="R270" s="237"/>
      <c r="S270" s="237"/>
      <c r="T270" s="237"/>
      <c r="U270" s="237"/>
      <c r="V270" s="237"/>
      <c r="W270" s="237"/>
      <c r="X270" s="238"/>
    </row>
    <row r="271" spans="1:24" x14ac:dyDescent="0.2">
      <c r="A271" s="201" t="s">
        <v>22</v>
      </c>
      <c r="B271" s="204" t="s">
        <v>23</v>
      </c>
      <c r="C271" s="205"/>
      <c r="D271" s="204" t="s">
        <v>24</v>
      </c>
      <c r="E271" s="205"/>
      <c r="F271" s="204" t="s">
        <v>25</v>
      </c>
      <c r="G271" s="210"/>
      <c r="H271" s="213" t="s">
        <v>26</v>
      </c>
      <c r="I271" s="214"/>
      <c r="J271" s="184" t="s">
        <v>27</v>
      </c>
      <c r="K271" s="185"/>
      <c r="L271" s="185"/>
      <c r="M271" s="185"/>
      <c r="N271" s="185"/>
      <c r="O271" s="186"/>
      <c r="P271" s="218" t="s">
        <v>28</v>
      </c>
      <c r="Q271" s="205"/>
      <c r="R271" s="204" t="s">
        <v>29</v>
      </c>
      <c r="S271" s="218"/>
      <c r="T271" s="218"/>
      <c r="U271" s="205"/>
      <c r="V271" s="204" t="s">
        <v>30</v>
      </c>
      <c r="W271" s="210"/>
      <c r="X271" s="221" t="s">
        <v>31</v>
      </c>
    </row>
    <row r="272" spans="1:24" x14ac:dyDescent="0.2">
      <c r="A272" s="202"/>
      <c r="B272" s="206"/>
      <c r="C272" s="207"/>
      <c r="D272" s="208"/>
      <c r="E272" s="209"/>
      <c r="F272" s="206"/>
      <c r="G272" s="211"/>
      <c r="H272" s="215"/>
      <c r="I272" s="211"/>
      <c r="J272" s="221" t="s">
        <v>32</v>
      </c>
      <c r="K272" s="60"/>
      <c r="L272" s="224" t="s">
        <v>33</v>
      </c>
      <c r="M272" s="225"/>
      <c r="N272" s="225"/>
      <c r="O272" s="226"/>
      <c r="P272" s="219"/>
      <c r="Q272" s="207"/>
      <c r="R272" s="206"/>
      <c r="S272" s="219"/>
      <c r="T272" s="219"/>
      <c r="U272" s="207"/>
      <c r="V272" s="206"/>
      <c r="W272" s="211"/>
      <c r="X272" s="222"/>
    </row>
    <row r="273" spans="1:24" x14ac:dyDescent="0.2">
      <c r="A273" s="202"/>
      <c r="B273" s="206"/>
      <c r="C273" s="207"/>
      <c r="D273" s="201" t="s">
        <v>34</v>
      </c>
      <c r="E273" s="201" t="s">
        <v>35</v>
      </c>
      <c r="F273" s="206"/>
      <c r="G273" s="211"/>
      <c r="H273" s="215"/>
      <c r="I273" s="211"/>
      <c r="J273" s="222"/>
      <c r="K273" s="60"/>
      <c r="L273" s="227" t="s">
        <v>36</v>
      </c>
      <c r="M273" s="229" t="s">
        <v>37</v>
      </c>
      <c r="N273" s="230"/>
      <c r="O273" s="201" t="s">
        <v>38</v>
      </c>
      <c r="P273" s="219"/>
      <c r="Q273" s="207"/>
      <c r="R273" s="206"/>
      <c r="S273" s="219"/>
      <c r="T273" s="219"/>
      <c r="U273" s="207"/>
      <c r="V273" s="206"/>
      <c r="W273" s="211"/>
      <c r="X273" s="222"/>
    </row>
    <row r="274" spans="1:24" ht="30.6" x14ac:dyDescent="0.2">
      <c r="A274" s="203"/>
      <c r="B274" s="208"/>
      <c r="C274" s="209"/>
      <c r="D274" s="203"/>
      <c r="E274" s="203"/>
      <c r="F274" s="208"/>
      <c r="G274" s="212"/>
      <c r="H274" s="216"/>
      <c r="I274" s="217"/>
      <c r="J274" s="223"/>
      <c r="K274" s="60"/>
      <c r="L274" s="228"/>
      <c r="M274" s="59" t="s">
        <v>39</v>
      </c>
      <c r="N274" s="59" t="s">
        <v>40</v>
      </c>
      <c r="O274" s="203"/>
      <c r="P274" s="220"/>
      <c r="Q274" s="209"/>
      <c r="R274" s="208"/>
      <c r="S274" s="220"/>
      <c r="T274" s="220"/>
      <c r="U274" s="209"/>
      <c r="V274" s="208"/>
      <c r="W274" s="212"/>
      <c r="X274" s="223"/>
    </row>
    <row r="275" spans="1:24" x14ac:dyDescent="0.2">
      <c r="A275" s="48" t="s">
        <v>41</v>
      </c>
      <c r="B275" s="118" t="s">
        <v>42</v>
      </c>
      <c r="C275" s="119"/>
      <c r="D275" s="48" t="s">
        <v>43</v>
      </c>
      <c r="E275" s="48" t="s">
        <v>44</v>
      </c>
      <c r="F275" s="118" t="s">
        <v>45</v>
      </c>
      <c r="G275" s="179"/>
      <c r="H275" s="184">
        <v>6</v>
      </c>
      <c r="I275" s="186"/>
      <c r="J275" s="60">
        <v>7</v>
      </c>
      <c r="K275" s="60"/>
      <c r="L275" s="48" t="s">
        <v>46</v>
      </c>
      <c r="M275" s="48" t="s">
        <v>47</v>
      </c>
      <c r="N275" s="48" t="s">
        <v>48</v>
      </c>
      <c r="O275" s="48" t="s">
        <v>49</v>
      </c>
      <c r="P275" s="118" t="s">
        <v>50</v>
      </c>
      <c r="Q275" s="119"/>
      <c r="R275" s="118" t="s">
        <v>51</v>
      </c>
      <c r="S275" s="180"/>
      <c r="T275" s="180"/>
      <c r="U275" s="119"/>
      <c r="V275" s="118" t="s">
        <v>52</v>
      </c>
      <c r="W275" s="119"/>
      <c r="X275" s="26">
        <v>15</v>
      </c>
    </row>
    <row r="276" spans="1:24" ht="71.400000000000006" x14ac:dyDescent="0.2">
      <c r="A276" s="27" t="s">
        <v>41</v>
      </c>
      <c r="B276" s="235" t="s">
        <v>329</v>
      </c>
      <c r="C276" s="119"/>
      <c r="D276" s="61" t="s">
        <v>93</v>
      </c>
      <c r="E276" s="61" t="s">
        <v>63</v>
      </c>
      <c r="F276" s="195" t="s">
        <v>126</v>
      </c>
      <c r="G276" s="196"/>
      <c r="H276" s="197" t="s">
        <v>56</v>
      </c>
      <c r="I276" s="198"/>
      <c r="J276" s="28">
        <v>258.3</v>
      </c>
      <c r="K276" s="28"/>
      <c r="L276" s="29">
        <v>258.3</v>
      </c>
      <c r="M276" s="29">
        <v>0</v>
      </c>
      <c r="N276" s="29">
        <v>0</v>
      </c>
      <c r="O276" s="29">
        <v>0</v>
      </c>
      <c r="P276" s="114" t="s">
        <v>61</v>
      </c>
      <c r="Q276" s="115"/>
      <c r="R276" s="195"/>
      <c r="S276" s="199"/>
      <c r="T276" s="199"/>
      <c r="U276" s="200"/>
      <c r="V276" s="195" t="s">
        <v>58</v>
      </c>
      <c r="W276" s="196"/>
      <c r="X276" s="30"/>
    </row>
    <row r="277" spans="1:24" ht="71.400000000000006" x14ac:dyDescent="0.2">
      <c r="A277" s="27" t="s">
        <v>42</v>
      </c>
      <c r="B277" s="235" t="s">
        <v>330</v>
      </c>
      <c r="C277" s="119"/>
      <c r="D277" s="61" t="s">
        <v>93</v>
      </c>
      <c r="E277" s="61" t="s">
        <v>63</v>
      </c>
      <c r="F277" s="195" t="s">
        <v>145</v>
      </c>
      <c r="G277" s="196"/>
      <c r="H277" s="197" t="s">
        <v>56</v>
      </c>
      <c r="I277" s="198"/>
      <c r="J277" s="28">
        <v>377.8</v>
      </c>
      <c r="K277" s="28"/>
      <c r="L277" s="29">
        <v>377.8</v>
      </c>
      <c r="M277" s="29">
        <v>0</v>
      </c>
      <c r="N277" s="29">
        <v>0</v>
      </c>
      <c r="O277" s="29">
        <v>0</v>
      </c>
      <c r="P277" s="114" t="s">
        <v>146</v>
      </c>
      <c r="Q277" s="115"/>
      <c r="R277" s="195"/>
      <c r="S277" s="199"/>
      <c r="T277" s="199"/>
      <c r="U277" s="200"/>
      <c r="V277" s="195" t="s">
        <v>58</v>
      </c>
      <c r="W277" s="196"/>
      <c r="X277" s="30"/>
    </row>
    <row r="278" spans="1:24" ht="61.2" x14ac:dyDescent="0.2">
      <c r="A278" s="27" t="s">
        <v>43</v>
      </c>
      <c r="B278" s="235" t="s">
        <v>331</v>
      </c>
      <c r="C278" s="119"/>
      <c r="D278" s="61" t="s">
        <v>132</v>
      </c>
      <c r="E278" s="61"/>
      <c r="F278" s="195"/>
      <c r="G278" s="196"/>
      <c r="H278" s="197" t="s">
        <v>56</v>
      </c>
      <c r="I278" s="198"/>
      <c r="J278" s="28">
        <v>183.5</v>
      </c>
      <c r="K278" s="28"/>
      <c r="L278" s="29">
        <v>183.5</v>
      </c>
      <c r="M278" s="29">
        <v>0</v>
      </c>
      <c r="N278" s="29">
        <v>0</v>
      </c>
      <c r="O278" s="29">
        <v>0</v>
      </c>
      <c r="P278" s="114"/>
      <c r="Q278" s="115"/>
      <c r="R278" s="195"/>
      <c r="S278" s="199"/>
      <c r="T278" s="199"/>
      <c r="U278" s="200"/>
      <c r="V278" s="195" t="s">
        <v>58</v>
      </c>
      <c r="W278" s="196"/>
      <c r="X278" s="30"/>
    </row>
    <row r="279" spans="1:24" ht="61.2" x14ac:dyDescent="0.2">
      <c r="A279" s="27" t="s">
        <v>44</v>
      </c>
      <c r="B279" s="235" t="s">
        <v>332</v>
      </c>
      <c r="C279" s="119"/>
      <c r="D279" s="61" t="s">
        <v>132</v>
      </c>
      <c r="E279" s="61"/>
      <c r="F279" s="195"/>
      <c r="G279" s="196"/>
      <c r="H279" s="197" t="s">
        <v>56</v>
      </c>
      <c r="I279" s="198"/>
      <c r="J279" s="28">
        <v>1620.8</v>
      </c>
      <c r="K279" s="28"/>
      <c r="L279" s="29">
        <v>1620.8</v>
      </c>
      <c r="M279" s="29">
        <v>0</v>
      </c>
      <c r="N279" s="29">
        <v>0</v>
      </c>
      <c r="O279" s="29">
        <v>0</v>
      </c>
      <c r="P279" s="114"/>
      <c r="Q279" s="115"/>
      <c r="R279" s="195"/>
      <c r="S279" s="199"/>
      <c r="T279" s="199"/>
      <c r="U279" s="200"/>
      <c r="V279" s="195" t="s">
        <v>58</v>
      </c>
      <c r="W279" s="196"/>
      <c r="X279" s="30"/>
    </row>
    <row r="280" spans="1:24" x14ac:dyDescent="0.2">
      <c r="A280" s="27"/>
      <c r="B280" s="171"/>
      <c r="C280" s="172"/>
      <c r="D280" s="61"/>
      <c r="E280" s="61"/>
      <c r="F280" s="231"/>
      <c r="G280" s="232"/>
      <c r="H280" s="197"/>
      <c r="I280" s="198"/>
      <c r="J280" s="28"/>
      <c r="K280" s="28"/>
      <c r="L280" s="29"/>
      <c r="M280" s="29"/>
      <c r="N280" s="29"/>
      <c r="O280" s="29"/>
      <c r="P280" s="175"/>
      <c r="Q280" s="176"/>
      <c r="R280" s="231"/>
      <c r="S280" s="233"/>
      <c r="T280" s="233"/>
      <c r="U280" s="234"/>
      <c r="V280" s="231"/>
      <c r="W280" s="232"/>
      <c r="X280" s="30"/>
    </row>
    <row r="281" spans="1:24" x14ac:dyDescent="0.2">
      <c r="A281" s="181" t="s">
        <v>76</v>
      </c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183"/>
      <c r="O281" s="183"/>
      <c r="P281" s="183"/>
      <c r="Q281" s="183"/>
      <c r="R281" s="183"/>
      <c r="S281" s="183"/>
      <c r="T281" s="183"/>
      <c r="U281" s="183"/>
      <c r="V281" s="183"/>
      <c r="W281" s="183"/>
      <c r="X281" s="182"/>
    </row>
    <row r="282" spans="1:24" x14ac:dyDescent="0.2">
      <c r="A282" s="181" t="s">
        <v>77</v>
      </c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183"/>
      <c r="O282" s="183"/>
      <c r="P282" s="183"/>
      <c r="Q282" s="183"/>
      <c r="R282" s="183"/>
      <c r="S282" s="183"/>
      <c r="T282" s="183"/>
      <c r="U282" s="183"/>
      <c r="V282" s="183"/>
      <c r="W282" s="183"/>
      <c r="X282" s="182"/>
    </row>
    <row r="283" spans="1:24" x14ac:dyDescent="0.2">
      <c r="A283" s="181" t="s">
        <v>78</v>
      </c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183"/>
      <c r="O283" s="183"/>
      <c r="P283" s="183"/>
      <c r="Q283" s="183"/>
      <c r="R283" s="183"/>
      <c r="S283" s="183"/>
      <c r="T283" s="183"/>
      <c r="U283" s="183"/>
      <c r="V283" s="183"/>
      <c r="W283" s="183"/>
      <c r="X283" s="182"/>
    </row>
    <row r="284" spans="1:24" x14ac:dyDescent="0.2">
      <c r="A284" s="62"/>
      <c r="B284" s="62">
        <v>242</v>
      </c>
      <c r="C284" s="62"/>
      <c r="D284" s="62"/>
      <c r="E284" s="62"/>
      <c r="F284" s="181"/>
      <c r="G284" s="182"/>
      <c r="H284" s="181"/>
      <c r="I284" s="182"/>
      <c r="J284" s="62" t="s">
        <v>147</v>
      </c>
      <c r="K284" s="62"/>
      <c r="L284" s="62" t="s">
        <v>147</v>
      </c>
      <c r="M284" s="62" t="s">
        <v>80</v>
      </c>
      <c r="N284" s="62" t="s">
        <v>80</v>
      </c>
      <c r="O284" s="62" t="s">
        <v>80</v>
      </c>
      <c r="P284" s="181"/>
      <c r="Q284" s="182"/>
      <c r="R284" s="181"/>
      <c r="S284" s="183"/>
      <c r="T284" s="183"/>
      <c r="U284" s="182"/>
      <c r="V284" s="181"/>
      <c r="W284" s="182"/>
      <c r="X284" s="62"/>
    </row>
    <row r="285" spans="1:24" x14ac:dyDescent="0.2">
      <c r="A285" s="62"/>
      <c r="B285" s="62">
        <v>244</v>
      </c>
      <c r="C285" s="62"/>
      <c r="D285" s="62"/>
      <c r="E285" s="62"/>
      <c r="F285" s="181"/>
      <c r="G285" s="182"/>
      <c r="H285" s="181"/>
      <c r="I285" s="182"/>
      <c r="J285" s="62" t="s">
        <v>148</v>
      </c>
      <c r="K285" s="62"/>
      <c r="L285" s="62" t="s">
        <v>148</v>
      </c>
      <c r="M285" s="62" t="s">
        <v>80</v>
      </c>
      <c r="N285" s="62" t="s">
        <v>80</v>
      </c>
      <c r="O285" s="62" t="s">
        <v>80</v>
      </c>
      <c r="P285" s="181"/>
      <c r="Q285" s="182"/>
      <c r="R285" s="181"/>
      <c r="S285" s="183"/>
      <c r="T285" s="183"/>
      <c r="U285" s="182"/>
      <c r="V285" s="181"/>
      <c r="W285" s="182"/>
      <c r="X285" s="62"/>
    </row>
    <row r="286" spans="1:24" x14ac:dyDescent="0.2">
      <c r="A286" s="181" t="s">
        <v>82</v>
      </c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183"/>
      <c r="O286" s="183"/>
      <c r="P286" s="183"/>
      <c r="Q286" s="183"/>
      <c r="R286" s="183"/>
      <c r="S286" s="183"/>
      <c r="T286" s="183"/>
      <c r="U286" s="183"/>
      <c r="V286" s="183"/>
      <c r="W286" s="183"/>
      <c r="X286" s="182"/>
    </row>
    <row r="287" spans="1:24" x14ac:dyDescent="0.2">
      <c r="A287" s="181" t="s">
        <v>83</v>
      </c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183"/>
      <c r="O287" s="183"/>
      <c r="P287" s="183"/>
      <c r="Q287" s="183"/>
      <c r="R287" s="183"/>
      <c r="S287" s="183"/>
      <c r="T287" s="183"/>
      <c r="U287" s="183"/>
      <c r="V287" s="183"/>
      <c r="W287" s="183"/>
      <c r="X287" s="182"/>
    </row>
    <row r="288" spans="1:24" x14ac:dyDescent="0.2">
      <c r="A288" s="181" t="s">
        <v>84</v>
      </c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183"/>
      <c r="O288" s="183"/>
      <c r="P288" s="183"/>
      <c r="Q288" s="183"/>
      <c r="R288" s="183"/>
      <c r="S288" s="183"/>
      <c r="T288" s="183"/>
      <c r="U288" s="183"/>
      <c r="V288" s="183"/>
      <c r="W288" s="183"/>
      <c r="X288" s="182"/>
    </row>
    <row r="289" spans="1:24" x14ac:dyDescent="0.2">
      <c r="A289" s="181" t="s">
        <v>85</v>
      </c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183"/>
      <c r="O289" s="183"/>
      <c r="P289" s="183"/>
      <c r="Q289" s="183"/>
      <c r="R289" s="183"/>
      <c r="S289" s="183"/>
      <c r="T289" s="183"/>
      <c r="U289" s="183"/>
      <c r="V289" s="183"/>
      <c r="W289" s="183"/>
      <c r="X289" s="182"/>
    </row>
    <row r="290" spans="1:24" x14ac:dyDescent="0.2">
      <c r="A290" s="120"/>
      <c r="B290" s="121"/>
      <c r="C290" s="121"/>
      <c r="D290" s="121"/>
      <c r="E290" s="121"/>
      <c r="F290" s="121"/>
      <c r="G290" s="122"/>
      <c r="H290" s="123" t="s">
        <v>86</v>
      </c>
      <c r="I290" s="125"/>
      <c r="J290" s="49"/>
      <c r="K290" s="49"/>
      <c r="L290" s="49"/>
      <c r="M290" s="49"/>
      <c r="N290" s="49"/>
      <c r="O290" s="49"/>
      <c r="P290" s="126"/>
      <c r="Q290" s="127"/>
      <c r="R290" s="190"/>
      <c r="S290" s="191"/>
      <c r="T290" s="191"/>
      <c r="U290" s="192"/>
      <c r="V290" s="190"/>
      <c r="W290" s="193"/>
      <c r="X290" s="31"/>
    </row>
    <row r="291" spans="1:24" x14ac:dyDescent="0.2">
      <c r="A291" s="45"/>
      <c r="B291" s="32">
        <v>244</v>
      </c>
      <c r="C291" s="33"/>
      <c r="D291" s="33"/>
      <c r="E291" s="33"/>
      <c r="F291" s="91"/>
      <c r="G291" s="92"/>
      <c r="H291" s="34"/>
      <c r="I291" s="33"/>
      <c r="J291" s="35">
        <v>2256.9</v>
      </c>
      <c r="K291" s="36"/>
      <c r="L291" s="35">
        <v>2256.9</v>
      </c>
      <c r="M291" s="35">
        <v>0</v>
      </c>
      <c r="N291" s="35">
        <v>0</v>
      </c>
      <c r="O291" s="35">
        <v>0</v>
      </c>
      <c r="P291" s="93"/>
      <c r="Q291" s="94"/>
      <c r="R291" s="184"/>
      <c r="S291" s="185"/>
      <c r="T291" s="185"/>
      <c r="U291" s="186"/>
      <c r="V291" s="184"/>
      <c r="W291" s="186"/>
      <c r="X291" s="31"/>
    </row>
    <row r="292" spans="1:24" x14ac:dyDescent="0.2">
      <c r="A292" s="45"/>
      <c r="B292" s="32">
        <v>242</v>
      </c>
      <c r="C292" s="33"/>
      <c r="D292" s="33"/>
      <c r="E292" s="33"/>
      <c r="F292" s="91"/>
      <c r="G292" s="92"/>
      <c r="H292" s="34"/>
      <c r="I292" s="33"/>
      <c r="J292" s="35">
        <v>183.5</v>
      </c>
      <c r="K292" s="36"/>
      <c r="L292" s="35">
        <v>183.5</v>
      </c>
      <c r="M292" s="35">
        <v>0</v>
      </c>
      <c r="N292" s="35">
        <v>0</v>
      </c>
      <c r="O292" s="35">
        <v>0</v>
      </c>
      <c r="P292" s="93"/>
      <c r="Q292" s="94"/>
      <c r="R292" s="184"/>
      <c r="S292" s="185"/>
      <c r="T292" s="185"/>
      <c r="U292" s="186"/>
      <c r="V292" s="184"/>
      <c r="W292" s="186"/>
      <c r="X292" s="31"/>
    </row>
    <row r="293" spans="1:24" ht="36" customHeight="1" x14ac:dyDescent="0.3">
      <c r="A293" s="102" t="s">
        <v>87</v>
      </c>
      <c r="B293" s="244"/>
      <c r="C293" s="244"/>
      <c r="D293" s="244"/>
      <c r="E293" s="244"/>
      <c r="F293" s="244"/>
      <c r="G293" s="244"/>
      <c r="H293" s="244"/>
      <c r="I293" s="103"/>
      <c r="J293" s="37">
        <f>SUM(J276:J279)</f>
        <v>2440.4</v>
      </c>
      <c r="K293" s="38"/>
      <c r="L293" s="29">
        <f>SUM(L276:L279)</f>
        <v>2440.4</v>
      </c>
      <c r="M293" s="29">
        <f>SUM(M276:M279)</f>
        <v>0</v>
      </c>
      <c r="N293" s="29">
        <f>SUM(N276:N279)</f>
        <v>0</v>
      </c>
      <c r="O293" s="29">
        <f>SUM(O276:O279)</f>
        <v>0</v>
      </c>
      <c r="P293" s="102"/>
      <c r="Q293" s="103"/>
      <c r="R293" s="245"/>
      <c r="S293" s="246"/>
      <c r="T293" s="246"/>
      <c r="U293" s="247"/>
      <c r="V293" s="245"/>
      <c r="W293" s="247"/>
      <c r="X293" s="39"/>
    </row>
    <row r="294" spans="1:24" ht="29.25" customHeight="1" x14ac:dyDescent="0.3">
      <c r="A294" s="236" t="s">
        <v>369</v>
      </c>
      <c r="B294" s="237"/>
      <c r="C294" s="237"/>
      <c r="D294" s="237"/>
      <c r="E294" s="237"/>
      <c r="F294" s="237"/>
      <c r="G294" s="237"/>
      <c r="H294" s="237"/>
      <c r="I294" s="237"/>
      <c r="J294" s="237"/>
      <c r="K294" s="237"/>
      <c r="L294" s="237"/>
      <c r="M294" s="237"/>
      <c r="N294" s="237"/>
      <c r="O294" s="237"/>
      <c r="P294" s="237"/>
      <c r="Q294" s="237"/>
      <c r="R294" s="237"/>
      <c r="S294" s="237"/>
      <c r="T294" s="237"/>
      <c r="U294" s="237"/>
      <c r="V294" s="237"/>
      <c r="W294" s="237"/>
      <c r="X294" s="238"/>
    </row>
    <row r="295" spans="1:24" x14ac:dyDescent="0.2">
      <c r="A295" s="201" t="s">
        <v>22</v>
      </c>
      <c r="B295" s="204" t="s">
        <v>23</v>
      </c>
      <c r="C295" s="205"/>
      <c r="D295" s="204" t="s">
        <v>24</v>
      </c>
      <c r="E295" s="205"/>
      <c r="F295" s="204" t="s">
        <v>25</v>
      </c>
      <c r="G295" s="210"/>
      <c r="H295" s="213" t="s">
        <v>26</v>
      </c>
      <c r="I295" s="214"/>
      <c r="J295" s="184" t="s">
        <v>27</v>
      </c>
      <c r="K295" s="185"/>
      <c r="L295" s="185"/>
      <c r="M295" s="185"/>
      <c r="N295" s="185"/>
      <c r="O295" s="186"/>
      <c r="P295" s="218" t="s">
        <v>28</v>
      </c>
      <c r="Q295" s="205"/>
      <c r="R295" s="204" t="s">
        <v>29</v>
      </c>
      <c r="S295" s="218"/>
      <c r="T295" s="218"/>
      <c r="U295" s="205"/>
      <c r="V295" s="204" t="s">
        <v>30</v>
      </c>
      <c r="W295" s="210"/>
      <c r="X295" s="221" t="s">
        <v>31</v>
      </c>
    </row>
    <row r="296" spans="1:24" x14ac:dyDescent="0.2">
      <c r="A296" s="202"/>
      <c r="B296" s="206"/>
      <c r="C296" s="207"/>
      <c r="D296" s="208"/>
      <c r="E296" s="209"/>
      <c r="F296" s="206"/>
      <c r="G296" s="211"/>
      <c r="H296" s="215"/>
      <c r="I296" s="211"/>
      <c r="J296" s="221" t="s">
        <v>32</v>
      </c>
      <c r="K296" s="60"/>
      <c r="L296" s="224" t="s">
        <v>33</v>
      </c>
      <c r="M296" s="225"/>
      <c r="N296" s="225"/>
      <c r="O296" s="226"/>
      <c r="P296" s="219"/>
      <c r="Q296" s="207"/>
      <c r="R296" s="206"/>
      <c r="S296" s="219"/>
      <c r="T296" s="219"/>
      <c r="U296" s="207"/>
      <c r="V296" s="206"/>
      <c r="W296" s="211"/>
      <c r="X296" s="222"/>
    </row>
    <row r="297" spans="1:24" x14ac:dyDescent="0.2">
      <c r="A297" s="202"/>
      <c r="B297" s="206"/>
      <c r="C297" s="207"/>
      <c r="D297" s="201" t="s">
        <v>34</v>
      </c>
      <c r="E297" s="201" t="s">
        <v>35</v>
      </c>
      <c r="F297" s="206"/>
      <c r="G297" s="211"/>
      <c r="H297" s="215"/>
      <c r="I297" s="211"/>
      <c r="J297" s="222"/>
      <c r="K297" s="60"/>
      <c r="L297" s="227" t="s">
        <v>36</v>
      </c>
      <c r="M297" s="229" t="s">
        <v>37</v>
      </c>
      <c r="N297" s="230"/>
      <c r="O297" s="201" t="s">
        <v>38</v>
      </c>
      <c r="P297" s="219"/>
      <c r="Q297" s="207"/>
      <c r="R297" s="206"/>
      <c r="S297" s="219"/>
      <c r="T297" s="219"/>
      <c r="U297" s="207"/>
      <c r="V297" s="206"/>
      <c r="W297" s="211"/>
      <c r="X297" s="222"/>
    </row>
    <row r="298" spans="1:24" ht="30.6" x14ac:dyDescent="0.2">
      <c r="A298" s="203"/>
      <c r="B298" s="208"/>
      <c r="C298" s="209"/>
      <c r="D298" s="203"/>
      <c r="E298" s="203"/>
      <c r="F298" s="208"/>
      <c r="G298" s="212"/>
      <c r="H298" s="216"/>
      <c r="I298" s="217"/>
      <c r="J298" s="223"/>
      <c r="K298" s="60"/>
      <c r="L298" s="228"/>
      <c r="M298" s="59" t="s">
        <v>39</v>
      </c>
      <c r="N298" s="59" t="s">
        <v>40</v>
      </c>
      <c r="O298" s="203"/>
      <c r="P298" s="220"/>
      <c r="Q298" s="209"/>
      <c r="R298" s="208"/>
      <c r="S298" s="220"/>
      <c r="T298" s="220"/>
      <c r="U298" s="209"/>
      <c r="V298" s="208"/>
      <c r="W298" s="212"/>
      <c r="X298" s="223"/>
    </row>
    <row r="299" spans="1:24" x14ac:dyDescent="0.2">
      <c r="A299" s="48" t="s">
        <v>41</v>
      </c>
      <c r="B299" s="118" t="s">
        <v>42</v>
      </c>
      <c r="C299" s="119"/>
      <c r="D299" s="48" t="s">
        <v>43</v>
      </c>
      <c r="E299" s="48" t="s">
        <v>44</v>
      </c>
      <c r="F299" s="118" t="s">
        <v>45</v>
      </c>
      <c r="G299" s="179"/>
      <c r="H299" s="184">
        <v>6</v>
      </c>
      <c r="I299" s="186"/>
      <c r="J299" s="60">
        <v>7</v>
      </c>
      <c r="K299" s="60"/>
      <c r="L299" s="48" t="s">
        <v>46</v>
      </c>
      <c r="M299" s="48" t="s">
        <v>47</v>
      </c>
      <c r="N299" s="48" t="s">
        <v>48</v>
      </c>
      <c r="O299" s="48" t="s">
        <v>49</v>
      </c>
      <c r="P299" s="118" t="s">
        <v>50</v>
      </c>
      <c r="Q299" s="119"/>
      <c r="R299" s="118" t="s">
        <v>51</v>
      </c>
      <c r="S299" s="180"/>
      <c r="T299" s="180"/>
      <c r="U299" s="119"/>
      <c r="V299" s="118" t="s">
        <v>52</v>
      </c>
      <c r="W299" s="119"/>
      <c r="X299" s="26">
        <v>15</v>
      </c>
    </row>
    <row r="300" spans="1:24" ht="61.2" x14ac:dyDescent="0.2">
      <c r="A300" s="27" t="s">
        <v>41</v>
      </c>
      <c r="B300" s="243" t="s">
        <v>269</v>
      </c>
      <c r="C300" s="243"/>
      <c r="D300" s="61" t="s">
        <v>132</v>
      </c>
      <c r="E300" s="61"/>
      <c r="F300" s="195"/>
      <c r="G300" s="196"/>
      <c r="H300" s="197" t="s">
        <v>56</v>
      </c>
      <c r="I300" s="198"/>
      <c r="J300" s="28">
        <v>343.5</v>
      </c>
      <c r="K300" s="28"/>
      <c r="L300" s="29">
        <v>343.5</v>
      </c>
      <c r="M300" s="29">
        <v>0</v>
      </c>
      <c r="N300" s="29">
        <v>0</v>
      </c>
      <c r="O300" s="29">
        <v>0</v>
      </c>
      <c r="P300" s="114"/>
      <c r="Q300" s="115"/>
      <c r="R300" s="195"/>
      <c r="S300" s="199"/>
      <c r="T300" s="199"/>
      <c r="U300" s="200"/>
      <c r="V300" s="195" t="s">
        <v>58</v>
      </c>
      <c r="W300" s="196"/>
      <c r="X300" s="30"/>
    </row>
    <row r="301" spans="1:24" ht="61.2" x14ac:dyDescent="0.2">
      <c r="A301" s="27" t="s">
        <v>42</v>
      </c>
      <c r="B301" s="243" t="s">
        <v>270</v>
      </c>
      <c r="C301" s="243"/>
      <c r="D301" s="61" t="s">
        <v>132</v>
      </c>
      <c r="E301" s="61"/>
      <c r="F301" s="195"/>
      <c r="G301" s="196"/>
      <c r="H301" s="197" t="s">
        <v>56</v>
      </c>
      <c r="I301" s="198"/>
      <c r="J301" s="28">
        <v>189.1</v>
      </c>
      <c r="K301" s="28"/>
      <c r="L301" s="29">
        <v>189.1</v>
      </c>
      <c r="M301" s="29">
        <v>0</v>
      </c>
      <c r="N301" s="29">
        <v>0</v>
      </c>
      <c r="O301" s="29">
        <v>0</v>
      </c>
      <c r="P301" s="114"/>
      <c r="Q301" s="115"/>
      <c r="R301" s="195"/>
      <c r="S301" s="199"/>
      <c r="T301" s="199"/>
      <c r="U301" s="200"/>
      <c r="V301" s="195" t="s">
        <v>58</v>
      </c>
      <c r="W301" s="196"/>
      <c r="X301" s="30"/>
    </row>
    <row r="302" spans="1:24" ht="61.2" x14ac:dyDescent="0.2">
      <c r="A302" s="27" t="s">
        <v>43</v>
      </c>
      <c r="B302" s="243" t="s">
        <v>271</v>
      </c>
      <c r="C302" s="243"/>
      <c r="D302" s="61" t="s">
        <v>132</v>
      </c>
      <c r="E302" s="61"/>
      <c r="F302" s="195"/>
      <c r="G302" s="196"/>
      <c r="H302" s="197" t="s">
        <v>56</v>
      </c>
      <c r="I302" s="198"/>
      <c r="J302" s="28">
        <v>1259.7</v>
      </c>
      <c r="K302" s="28"/>
      <c r="L302" s="29">
        <v>1259.7</v>
      </c>
      <c r="M302" s="29">
        <v>0</v>
      </c>
      <c r="N302" s="29">
        <v>0</v>
      </c>
      <c r="O302" s="29">
        <v>0</v>
      </c>
      <c r="P302" s="114"/>
      <c r="Q302" s="115"/>
      <c r="R302" s="195"/>
      <c r="S302" s="199"/>
      <c r="T302" s="199"/>
      <c r="U302" s="200"/>
      <c r="V302" s="195" t="s">
        <v>58</v>
      </c>
      <c r="W302" s="196"/>
      <c r="X302" s="30"/>
    </row>
    <row r="303" spans="1:24" x14ac:dyDescent="0.2">
      <c r="A303" s="27"/>
      <c r="B303" s="171"/>
      <c r="C303" s="172"/>
      <c r="D303" s="61"/>
      <c r="E303" s="61"/>
      <c r="F303" s="231"/>
      <c r="G303" s="232"/>
      <c r="H303" s="197"/>
      <c r="I303" s="198"/>
      <c r="J303" s="28"/>
      <c r="K303" s="28"/>
      <c r="L303" s="29"/>
      <c r="M303" s="29"/>
      <c r="N303" s="29"/>
      <c r="O303" s="29"/>
      <c r="P303" s="175"/>
      <c r="Q303" s="176"/>
      <c r="R303" s="231"/>
      <c r="S303" s="233"/>
      <c r="T303" s="233"/>
      <c r="U303" s="234"/>
      <c r="V303" s="231"/>
      <c r="W303" s="232"/>
      <c r="X303" s="30"/>
    </row>
    <row r="304" spans="1:24" x14ac:dyDescent="0.2">
      <c r="A304" s="181" t="s">
        <v>76</v>
      </c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183"/>
      <c r="O304" s="183"/>
      <c r="P304" s="183"/>
      <c r="Q304" s="183"/>
      <c r="R304" s="183"/>
      <c r="S304" s="183"/>
      <c r="T304" s="183"/>
      <c r="U304" s="183"/>
      <c r="V304" s="183"/>
      <c r="W304" s="183"/>
      <c r="X304" s="182"/>
    </row>
    <row r="305" spans="1:24" x14ac:dyDescent="0.2">
      <c r="A305" s="181" t="s">
        <v>77</v>
      </c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183"/>
      <c r="O305" s="183"/>
      <c r="P305" s="183"/>
      <c r="Q305" s="183"/>
      <c r="R305" s="183"/>
      <c r="S305" s="183"/>
      <c r="T305" s="183"/>
      <c r="U305" s="183"/>
      <c r="V305" s="183"/>
      <c r="W305" s="183"/>
      <c r="X305" s="182"/>
    </row>
    <row r="306" spans="1:24" x14ac:dyDescent="0.2">
      <c r="A306" s="181" t="s">
        <v>78</v>
      </c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183"/>
      <c r="O306" s="183"/>
      <c r="P306" s="183"/>
      <c r="Q306" s="183"/>
      <c r="R306" s="183"/>
      <c r="S306" s="183"/>
      <c r="T306" s="183"/>
      <c r="U306" s="183"/>
      <c r="V306" s="183"/>
      <c r="W306" s="183"/>
      <c r="X306" s="182"/>
    </row>
    <row r="307" spans="1:24" x14ac:dyDescent="0.2">
      <c r="A307" s="62"/>
      <c r="B307" s="62">
        <v>242</v>
      </c>
      <c r="C307" s="62"/>
      <c r="D307" s="62"/>
      <c r="E307" s="62"/>
      <c r="F307" s="181"/>
      <c r="G307" s="182"/>
      <c r="H307" s="181"/>
      <c r="I307" s="182"/>
      <c r="J307" s="62" t="s">
        <v>149</v>
      </c>
      <c r="K307" s="62"/>
      <c r="L307" s="62" t="s">
        <v>149</v>
      </c>
      <c r="M307" s="62" t="s">
        <v>80</v>
      </c>
      <c r="N307" s="62" t="s">
        <v>80</v>
      </c>
      <c r="O307" s="62" t="s">
        <v>80</v>
      </c>
      <c r="P307" s="181"/>
      <c r="Q307" s="182"/>
      <c r="R307" s="181"/>
      <c r="S307" s="183"/>
      <c r="T307" s="183"/>
      <c r="U307" s="182"/>
      <c r="V307" s="181"/>
      <c r="W307" s="182"/>
      <c r="X307" s="62"/>
    </row>
    <row r="308" spans="1:24" x14ac:dyDescent="0.2">
      <c r="A308" s="62"/>
      <c r="B308" s="62">
        <v>244</v>
      </c>
      <c r="C308" s="62"/>
      <c r="D308" s="62"/>
      <c r="E308" s="62"/>
      <c r="F308" s="181"/>
      <c r="G308" s="182"/>
      <c r="H308" s="181"/>
      <c r="I308" s="182"/>
      <c r="J308" s="62" t="s">
        <v>150</v>
      </c>
      <c r="K308" s="62"/>
      <c r="L308" s="62" t="s">
        <v>150</v>
      </c>
      <c r="M308" s="62" t="s">
        <v>80</v>
      </c>
      <c r="N308" s="62" t="s">
        <v>80</v>
      </c>
      <c r="O308" s="62" t="s">
        <v>80</v>
      </c>
      <c r="P308" s="181"/>
      <c r="Q308" s="182"/>
      <c r="R308" s="181"/>
      <c r="S308" s="183"/>
      <c r="T308" s="183"/>
      <c r="U308" s="182"/>
      <c r="V308" s="181"/>
      <c r="W308" s="182"/>
      <c r="X308" s="62"/>
    </row>
    <row r="309" spans="1:24" x14ac:dyDescent="0.2">
      <c r="A309" s="181" t="s">
        <v>82</v>
      </c>
      <c r="B309" s="183"/>
      <c r="C309" s="183"/>
      <c r="D309" s="183"/>
      <c r="E309" s="183"/>
      <c r="F309" s="183"/>
      <c r="G309" s="183"/>
      <c r="H309" s="183"/>
      <c r="I309" s="183"/>
      <c r="J309" s="183"/>
      <c r="K309" s="183"/>
      <c r="L309" s="183"/>
      <c r="M309" s="183"/>
      <c r="N309" s="183"/>
      <c r="O309" s="183"/>
      <c r="P309" s="183"/>
      <c r="Q309" s="183"/>
      <c r="R309" s="183"/>
      <c r="S309" s="183"/>
      <c r="T309" s="183"/>
      <c r="U309" s="183"/>
      <c r="V309" s="183"/>
      <c r="W309" s="183"/>
      <c r="X309" s="182"/>
    </row>
    <row r="310" spans="1:24" x14ac:dyDescent="0.2">
      <c r="A310" s="62"/>
      <c r="B310" s="62">
        <v>244</v>
      </c>
      <c r="C310" s="62"/>
      <c r="D310" s="62"/>
      <c r="E310" s="62"/>
      <c r="F310" s="181"/>
      <c r="G310" s="182"/>
      <c r="H310" s="181"/>
      <c r="I310" s="182"/>
      <c r="J310" s="62" t="s">
        <v>151</v>
      </c>
      <c r="K310" s="62"/>
      <c r="L310" s="62" t="s">
        <v>151</v>
      </c>
      <c r="M310" s="62" t="s">
        <v>80</v>
      </c>
      <c r="N310" s="62" t="s">
        <v>80</v>
      </c>
      <c r="O310" s="62" t="s">
        <v>80</v>
      </c>
      <c r="P310" s="181"/>
      <c r="Q310" s="182"/>
      <c r="R310" s="181"/>
      <c r="S310" s="183"/>
      <c r="T310" s="183"/>
      <c r="U310" s="182"/>
      <c r="V310" s="181"/>
      <c r="W310" s="182"/>
      <c r="X310" s="62"/>
    </row>
    <row r="311" spans="1:24" x14ac:dyDescent="0.2">
      <c r="A311" s="181" t="s">
        <v>83</v>
      </c>
      <c r="B311" s="183"/>
      <c r="C311" s="183"/>
      <c r="D311" s="183"/>
      <c r="E311" s="183"/>
      <c r="F311" s="183"/>
      <c r="G311" s="183"/>
      <c r="H311" s="183"/>
      <c r="I311" s="183"/>
      <c r="J311" s="183"/>
      <c r="K311" s="183"/>
      <c r="L311" s="183"/>
      <c r="M311" s="183"/>
      <c r="N311" s="183"/>
      <c r="O311" s="183"/>
      <c r="P311" s="183"/>
      <c r="Q311" s="183"/>
      <c r="R311" s="183"/>
      <c r="S311" s="183"/>
      <c r="T311" s="183"/>
      <c r="U311" s="183"/>
      <c r="V311" s="183"/>
      <c r="W311" s="183"/>
      <c r="X311" s="182"/>
    </row>
    <row r="312" spans="1:24" x14ac:dyDescent="0.2">
      <c r="A312" s="181" t="s">
        <v>84</v>
      </c>
      <c r="B312" s="183"/>
      <c r="C312" s="183"/>
      <c r="D312" s="183"/>
      <c r="E312" s="183"/>
      <c r="F312" s="183"/>
      <c r="G312" s="183"/>
      <c r="H312" s="183"/>
      <c r="I312" s="183"/>
      <c r="J312" s="183"/>
      <c r="K312" s="183"/>
      <c r="L312" s="183"/>
      <c r="M312" s="183"/>
      <c r="N312" s="183"/>
      <c r="O312" s="183"/>
      <c r="P312" s="183"/>
      <c r="Q312" s="183"/>
      <c r="R312" s="183"/>
      <c r="S312" s="183"/>
      <c r="T312" s="183"/>
      <c r="U312" s="183"/>
      <c r="V312" s="183"/>
      <c r="W312" s="183"/>
      <c r="X312" s="182"/>
    </row>
    <row r="313" spans="1:24" x14ac:dyDescent="0.2">
      <c r="A313" s="181" t="s">
        <v>85</v>
      </c>
      <c r="B313" s="183"/>
      <c r="C313" s="183"/>
      <c r="D313" s="183"/>
      <c r="E313" s="183"/>
      <c r="F313" s="183"/>
      <c r="G313" s="183"/>
      <c r="H313" s="183"/>
      <c r="I313" s="183"/>
      <c r="J313" s="183"/>
      <c r="K313" s="183"/>
      <c r="L313" s="183"/>
      <c r="M313" s="183"/>
      <c r="N313" s="183"/>
      <c r="O313" s="183"/>
      <c r="P313" s="183"/>
      <c r="Q313" s="183"/>
      <c r="R313" s="183"/>
      <c r="S313" s="183"/>
      <c r="T313" s="183"/>
      <c r="U313" s="183"/>
      <c r="V313" s="183"/>
      <c r="W313" s="183"/>
      <c r="X313" s="182"/>
    </row>
    <row r="314" spans="1:24" x14ac:dyDescent="0.2">
      <c r="A314" s="120"/>
      <c r="B314" s="121"/>
      <c r="C314" s="121"/>
      <c r="D314" s="121"/>
      <c r="E314" s="121"/>
      <c r="F314" s="121"/>
      <c r="G314" s="122"/>
      <c r="H314" s="123" t="s">
        <v>86</v>
      </c>
      <c r="I314" s="125"/>
      <c r="J314" s="49"/>
      <c r="K314" s="49"/>
      <c r="L314" s="49"/>
      <c r="M314" s="49"/>
      <c r="N314" s="49"/>
      <c r="O314" s="49"/>
      <c r="P314" s="126"/>
      <c r="Q314" s="127"/>
      <c r="R314" s="190"/>
      <c r="S314" s="191"/>
      <c r="T314" s="191"/>
      <c r="U314" s="192"/>
      <c r="V314" s="190"/>
      <c r="W314" s="193"/>
      <c r="X314" s="31"/>
    </row>
    <row r="315" spans="1:24" x14ac:dyDescent="0.2">
      <c r="A315" s="45"/>
      <c r="B315" s="32">
        <v>242</v>
      </c>
      <c r="C315" s="33"/>
      <c r="D315" s="33"/>
      <c r="E315" s="33"/>
      <c r="F315" s="91"/>
      <c r="G315" s="92"/>
      <c r="H315" s="34"/>
      <c r="I315" s="33"/>
      <c r="J315" s="35">
        <v>343.5</v>
      </c>
      <c r="K315" s="36"/>
      <c r="L315" s="35">
        <v>343.5</v>
      </c>
      <c r="M315" s="35">
        <v>0</v>
      </c>
      <c r="N315" s="35">
        <v>0</v>
      </c>
      <c r="O315" s="35">
        <v>0</v>
      </c>
      <c r="P315" s="93"/>
      <c r="Q315" s="94"/>
      <c r="R315" s="184"/>
      <c r="S315" s="185"/>
      <c r="T315" s="185"/>
      <c r="U315" s="186"/>
      <c r="V315" s="184"/>
      <c r="W315" s="186"/>
      <c r="X315" s="31"/>
    </row>
    <row r="316" spans="1:24" x14ac:dyDescent="0.2">
      <c r="A316" s="45"/>
      <c r="B316" s="32">
        <v>244</v>
      </c>
      <c r="C316" s="33"/>
      <c r="D316" s="33"/>
      <c r="E316" s="33"/>
      <c r="F316" s="91"/>
      <c r="G316" s="92"/>
      <c r="H316" s="34"/>
      <c r="I316" s="33"/>
      <c r="J316" s="35">
        <v>1448.8</v>
      </c>
      <c r="K316" s="36"/>
      <c r="L316" s="35">
        <v>1448.8</v>
      </c>
      <c r="M316" s="35">
        <v>0</v>
      </c>
      <c r="N316" s="35">
        <v>0</v>
      </c>
      <c r="O316" s="35">
        <v>0</v>
      </c>
      <c r="P316" s="93"/>
      <c r="Q316" s="94"/>
      <c r="R316" s="184"/>
      <c r="S316" s="185"/>
      <c r="T316" s="185"/>
      <c r="U316" s="186"/>
      <c r="V316" s="184"/>
      <c r="W316" s="186"/>
      <c r="X316" s="31"/>
    </row>
    <row r="317" spans="1:24" ht="31.2" customHeight="1" x14ac:dyDescent="0.3">
      <c r="A317" s="165" t="s">
        <v>87</v>
      </c>
      <c r="B317" s="166"/>
      <c r="C317" s="166"/>
      <c r="D317" s="166"/>
      <c r="E317" s="166"/>
      <c r="F317" s="166"/>
      <c r="G317" s="166"/>
      <c r="H317" s="166"/>
      <c r="I317" s="167"/>
      <c r="J317" s="63">
        <f>SUM(J300:J302)</f>
        <v>1792.3000000000002</v>
      </c>
      <c r="K317" s="64"/>
      <c r="L317" s="65">
        <f>SUM(L300:L302)</f>
        <v>1792.3000000000002</v>
      </c>
      <c r="M317" s="65">
        <f>SUM(M300:M302)</f>
        <v>0</v>
      </c>
      <c r="N317" s="65">
        <f>SUM(N300:N302)</f>
        <v>0</v>
      </c>
      <c r="O317" s="65">
        <f>SUM(O300:O302)</f>
        <v>0</v>
      </c>
      <c r="P317" s="165"/>
      <c r="Q317" s="167"/>
      <c r="R317" s="187"/>
      <c r="S317" s="188"/>
      <c r="T317" s="188"/>
      <c r="U317" s="189"/>
      <c r="V317" s="187"/>
      <c r="W317" s="189"/>
      <c r="X317" s="66"/>
    </row>
    <row r="318" spans="1:24" ht="30.75" customHeight="1" x14ac:dyDescent="0.3">
      <c r="A318" s="240" t="s">
        <v>370</v>
      </c>
      <c r="B318" s="241"/>
      <c r="C318" s="241"/>
      <c r="D318" s="241"/>
      <c r="E318" s="241"/>
      <c r="F318" s="241"/>
      <c r="G318" s="241"/>
      <c r="H318" s="241"/>
      <c r="I318" s="241"/>
      <c r="J318" s="241"/>
      <c r="K318" s="241"/>
      <c r="L318" s="241"/>
      <c r="M318" s="241"/>
      <c r="N318" s="241"/>
      <c r="O318" s="241"/>
      <c r="P318" s="241"/>
      <c r="Q318" s="241"/>
      <c r="R318" s="241"/>
      <c r="S318" s="241"/>
      <c r="T318" s="241"/>
      <c r="U318" s="241"/>
      <c r="V318" s="241"/>
      <c r="W318" s="241"/>
      <c r="X318" s="242"/>
    </row>
    <row r="319" spans="1:24" x14ac:dyDescent="0.2">
      <c r="A319" s="201" t="s">
        <v>22</v>
      </c>
      <c r="B319" s="204" t="s">
        <v>23</v>
      </c>
      <c r="C319" s="205"/>
      <c r="D319" s="204" t="s">
        <v>24</v>
      </c>
      <c r="E319" s="205"/>
      <c r="F319" s="204" t="s">
        <v>25</v>
      </c>
      <c r="G319" s="210"/>
      <c r="H319" s="213" t="s">
        <v>26</v>
      </c>
      <c r="I319" s="214"/>
      <c r="J319" s="184" t="s">
        <v>27</v>
      </c>
      <c r="K319" s="185"/>
      <c r="L319" s="185"/>
      <c r="M319" s="185"/>
      <c r="N319" s="185"/>
      <c r="O319" s="186"/>
      <c r="P319" s="218" t="s">
        <v>28</v>
      </c>
      <c r="Q319" s="205"/>
      <c r="R319" s="204" t="s">
        <v>29</v>
      </c>
      <c r="S319" s="218"/>
      <c r="T319" s="218"/>
      <c r="U319" s="205"/>
      <c r="V319" s="204" t="s">
        <v>30</v>
      </c>
      <c r="W319" s="210"/>
      <c r="X319" s="221" t="s">
        <v>31</v>
      </c>
    </row>
    <row r="320" spans="1:24" x14ac:dyDescent="0.2">
      <c r="A320" s="202"/>
      <c r="B320" s="206"/>
      <c r="C320" s="207"/>
      <c r="D320" s="208"/>
      <c r="E320" s="209"/>
      <c r="F320" s="206"/>
      <c r="G320" s="211"/>
      <c r="H320" s="215"/>
      <c r="I320" s="211"/>
      <c r="J320" s="221" t="s">
        <v>32</v>
      </c>
      <c r="K320" s="60"/>
      <c r="L320" s="224" t="s">
        <v>33</v>
      </c>
      <c r="M320" s="225"/>
      <c r="N320" s="225"/>
      <c r="O320" s="226"/>
      <c r="P320" s="219"/>
      <c r="Q320" s="207"/>
      <c r="R320" s="206"/>
      <c r="S320" s="219"/>
      <c r="T320" s="219"/>
      <c r="U320" s="207"/>
      <c r="V320" s="206"/>
      <c r="W320" s="211"/>
      <c r="X320" s="222"/>
    </row>
    <row r="321" spans="1:24" x14ac:dyDescent="0.2">
      <c r="A321" s="202"/>
      <c r="B321" s="206"/>
      <c r="C321" s="207"/>
      <c r="D321" s="201" t="s">
        <v>34</v>
      </c>
      <c r="E321" s="201" t="s">
        <v>35</v>
      </c>
      <c r="F321" s="206"/>
      <c r="G321" s="211"/>
      <c r="H321" s="215"/>
      <c r="I321" s="211"/>
      <c r="J321" s="222"/>
      <c r="K321" s="60"/>
      <c r="L321" s="227" t="s">
        <v>36</v>
      </c>
      <c r="M321" s="229" t="s">
        <v>37</v>
      </c>
      <c r="N321" s="230"/>
      <c r="O321" s="201" t="s">
        <v>38</v>
      </c>
      <c r="P321" s="219"/>
      <c r="Q321" s="207"/>
      <c r="R321" s="206"/>
      <c r="S321" s="219"/>
      <c r="T321" s="219"/>
      <c r="U321" s="207"/>
      <c r="V321" s="206"/>
      <c r="W321" s="211"/>
      <c r="X321" s="222"/>
    </row>
    <row r="322" spans="1:24" ht="30.6" x14ac:dyDescent="0.2">
      <c r="A322" s="203"/>
      <c r="B322" s="208"/>
      <c r="C322" s="209"/>
      <c r="D322" s="203"/>
      <c r="E322" s="203"/>
      <c r="F322" s="208"/>
      <c r="G322" s="212"/>
      <c r="H322" s="216"/>
      <c r="I322" s="217"/>
      <c r="J322" s="223"/>
      <c r="K322" s="60"/>
      <c r="L322" s="228"/>
      <c r="M322" s="59" t="s">
        <v>39</v>
      </c>
      <c r="N322" s="59" t="s">
        <v>40</v>
      </c>
      <c r="O322" s="203"/>
      <c r="P322" s="220"/>
      <c r="Q322" s="209"/>
      <c r="R322" s="208"/>
      <c r="S322" s="220"/>
      <c r="T322" s="220"/>
      <c r="U322" s="209"/>
      <c r="V322" s="208"/>
      <c r="W322" s="212"/>
      <c r="X322" s="223"/>
    </row>
    <row r="323" spans="1:24" x14ac:dyDescent="0.2">
      <c r="A323" s="48" t="s">
        <v>41</v>
      </c>
      <c r="B323" s="118" t="s">
        <v>42</v>
      </c>
      <c r="C323" s="119"/>
      <c r="D323" s="48" t="s">
        <v>43</v>
      </c>
      <c r="E323" s="48" t="s">
        <v>44</v>
      </c>
      <c r="F323" s="118" t="s">
        <v>45</v>
      </c>
      <c r="G323" s="179"/>
      <c r="H323" s="184">
        <v>6</v>
      </c>
      <c r="I323" s="186"/>
      <c r="J323" s="60">
        <v>7</v>
      </c>
      <c r="K323" s="60"/>
      <c r="L323" s="48" t="s">
        <v>46</v>
      </c>
      <c r="M323" s="48" t="s">
        <v>47</v>
      </c>
      <c r="N323" s="48" t="s">
        <v>48</v>
      </c>
      <c r="O323" s="48" t="s">
        <v>49</v>
      </c>
      <c r="P323" s="118" t="s">
        <v>50</v>
      </c>
      <c r="Q323" s="119"/>
      <c r="R323" s="118" t="s">
        <v>51</v>
      </c>
      <c r="S323" s="180"/>
      <c r="T323" s="180"/>
      <c r="U323" s="119"/>
      <c r="V323" s="118" t="s">
        <v>52</v>
      </c>
      <c r="W323" s="119"/>
      <c r="X323" s="26">
        <v>15</v>
      </c>
    </row>
    <row r="324" spans="1:24" ht="71.400000000000006" x14ac:dyDescent="0.2">
      <c r="A324" s="27" t="s">
        <v>41</v>
      </c>
      <c r="B324" s="239" t="s">
        <v>295</v>
      </c>
      <c r="C324" s="239"/>
      <c r="D324" s="61" t="s">
        <v>152</v>
      </c>
      <c r="E324" s="61"/>
      <c r="F324" s="195"/>
      <c r="G324" s="196"/>
      <c r="H324" s="197" t="s">
        <v>56</v>
      </c>
      <c r="I324" s="198"/>
      <c r="J324" s="28">
        <v>20</v>
      </c>
      <c r="K324" s="28"/>
      <c r="L324" s="29">
        <v>20</v>
      </c>
      <c r="M324" s="29">
        <v>0</v>
      </c>
      <c r="N324" s="29">
        <v>0</v>
      </c>
      <c r="O324" s="29">
        <v>0</v>
      </c>
      <c r="P324" s="114"/>
      <c r="Q324" s="115"/>
      <c r="R324" s="195"/>
      <c r="S324" s="199"/>
      <c r="T324" s="199"/>
      <c r="U324" s="200"/>
      <c r="V324" s="195" t="s">
        <v>58</v>
      </c>
      <c r="W324" s="196"/>
      <c r="X324" s="30"/>
    </row>
    <row r="325" spans="1:24" ht="71.400000000000006" x14ac:dyDescent="0.2">
      <c r="A325" s="27" t="s">
        <v>42</v>
      </c>
      <c r="B325" s="239" t="s">
        <v>296</v>
      </c>
      <c r="C325" s="239"/>
      <c r="D325" s="61" t="s">
        <v>152</v>
      </c>
      <c r="E325" s="61"/>
      <c r="F325" s="195"/>
      <c r="G325" s="196"/>
      <c r="H325" s="197" t="s">
        <v>56</v>
      </c>
      <c r="I325" s="198"/>
      <c r="J325" s="28">
        <v>341.52638000000002</v>
      </c>
      <c r="K325" s="28"/>
      <c r="L325" s="29">
        <v>341.52638000000002</v>
      </c>
      <c r="M325" s="29">
        <v>0</v>
      </c>
      <c r="N325" s="29">
        <v>0</v>
      </c>
      <c r="O325" s="29">
        <v>0</v>
      </c>
      <c r="P325" s="114"/>
      <c r="Q325" s="115"/>
      <c r="R325" s="195"/>
      <c r="S325" s="199"/>
      <c r="T325" s="199"/>
      <c r="U325" s="200"/>
      <c r="V325" s="195" t="s">
        <v>58</v>
      </c>
      <c r="W325" s="196"/>
      <c r="X325" s="30"/>
    </row>
    <row r="326" spans="1:24" ht="71.400000000000006" x14ac:dyDescent="0.2">
      <c r="A326" s="27" t="s">
        <v>43</v>
      </c>
      <c r="B326" s="239" t="s">
        <v>297</v>
      </c>
      <c r="C326" s="239"/>
      <c r="D326" s="61" t="s">
        <v>152</v>
      </c>
      <c r="E326" s="61"/>
      <c r="F326" s="195"/>
      <c r="G326" s="196"/>
      <c r="H326" s="197" t="s">
        <v>56</v>
      </c>
      <c r="I326" s="198"/>
      <c r="J326" s="28">
        <v>193.2</v>
      </c>
      <c r="K326" s="28"/>
      <c r="L326" s="29">
        <v>193.2</v>
      </c>
      <c r="M326" s="29">
        <v>0</v>
      </c>
      <c r="N326" s="29">
        <v>0</v>
      </c>
      <c r="O326" s="29">
        <v>0</v>
      </c>
      <c r="P326" s="114"/>
      <c r="Q326" s="115"/>
      <c r="R326" s="195"/>
      <c r="S326" s="199"/>
      <c r="T326" s="199"/>
      <c r="U326" s="200"/>
      <c r="V326" s="195" t="s">
        <v>58</v>
      </c>
      <c r="W326" s="196"/>
      <c r="X326" s="30"/>
    </row>
    <row r="327" spans="1:24" x14ac:dyDescent="0.2">
      <c r="A327" s="27"/>
      <c r="B327" s="171"/>
      <c r="C327" s="172"/>
      <c r="D327" s="61"/>
      <c r="E327" s="61"/>
      <c r="F327" s="231"/>
      <c r="G327" s="232"/>
      <c r="H327" s="197"/>
      <c r="I327" s="198"/>
      <c r="J327" s="28"/>
      <c r="K327" s="28"/>
      <c r="L327" s="29"/>
      <c r="M327" s="29"/>
      <c r="N327" s="29"/>
      <c r="O327" s="29"/>
      <c r="P327" s="175"/>
      <c r="Q327" s="176"/>
      <c r="R327" s="231"/>
      <c r="S327" s="233"/>
      <c r="T327" s="233"/>
      <c r="U327" s="234"/>
      <c r="V327" s="231"/>
      <c r="W327" s="232"/>
      <c r="X327" s="30"/>
    </row>
    <row r="328" spans="1:24" x14ac:dyDescent="0.2">
      <c r="A328" s="181" t="s">
        <v>76</v>
      </c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183"/>
      <c r="O328" s="183"/>
      <c r="P328" s="183"/>
      <c r="Q328" s="183"/>
      <c r="R328" s="183"/>
      <c r="S328" s="183"/>
      <c r="T328" s="183"/>
      <c r="U328" s="183"/>
      <c r="V328" s="183"/>
      <c r="W328" s="183"/>
      <c r="X328" s="182"/>
    </row>
    <row r="329" spans="1:24" x14ac:dyDescent="0.2">
      <c r="A329" s="181" t="s">
        <v>77</v>
      </c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83"/>
      <c r="O329" s="183"/>
      <c r="P329" s="183"/>
      <c r="Q329" s="183"/>
      <c r="R329" s="183"/>
      <c r="S329" s="183"/>
      <c r="T329" s="183"/>
      <c r="U329" s="183"/>
      <c r="V329" s="183"/>
      <c r="W329" s="183"/>
      <c r="X329" s="182"/>
    </row>
    <row r="330" spans="1:24" x14ac:dyDescent="0.2">
      <c r="A330" s="181" t="s">
        <v>78</v>
      </c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183"/>
      <c r="O330" s="183"/>
      <c r="P330" s="183"/>
      <c r="Q330" s="183"/>
      <c r="R330" s="183"/>
      <c r="S330" s="183"/>
      <c r="T330" s="183"/>
      <c r="U330" s="183"/>
      <c r="V330" s="183"/>
      <c r="W330" s="183"/>
      <c r="X330" s="182"/>
    </row>
    <row r="331" spans="1:24" x14ac:dyDescent="0.2">
      <c r="A331" s="62"/>
      <c r="B331" s="62">
        <v>242</v>
      </c>
      <c r="C331" s="62"/>
      <c r="D331" s="62"/>
      <c r="E331" s="62"/>
      <c r="F331" s="181"/>
      <c r="G331" s="182"/>
      <c r="H331" s="181"/>
      <c r="I331" s="182"/>
      <c r="J331" s="62" t="s">
        <v>153</v>
      </c>
      <c r="K331" s="62"/>
      <c r="L331" s="62" t="s">
        <v>153</v>
      </c>
      <c r="M331" s="62" t="s">
        <v>80</v>
      </c>
      <c r="N331" s="62" t="s">
        <v>80</v>
      </c>
      <c r="O331" s="62" t="s">
        <v>80</v>
      </c>
      <c r="P331" s="181"/>
      <c r="Q331" s="182"/>
      <c r="R331" s="181"/>
      <c r="S331" s="183"/>
      <c r="T331" s="183"/>
      <c r="U331" s="182"/>
      <c r="V331" s="181"/>
      <c r="W331" s="182"/>
      <c r="X331" s="62"/>
    </row>
    <row r="332" spans="1:24" x14ac:dyDescent="0.2">
      <c r="A332" s="62"/>
      <c r="B332" s="62">
        <v>244</v>
      </c>
      <c r="C332" s="62"/>
      <c r="D332" s="62"/>
      <c r="E332" s="62"/>
      <c r="F332" s="181"/>
      <c r="G332" s="182"/>
      <c r="H332" s="181"/>
      <c r="I332" s="182"/>
      <c r="J332" s="62" t="s">
        <v>154</v>
      </c>
      <c r="K332" s="62"/>
      <c r="L332" s="62" t="s">
        <v>154</v>
      </c>
      <c r="M332" s="62" t="s">
        <v>80</v>
      </c>
      <c r="N332" s="62" t="s">
        <v>80</v>
      </c>
      <c r="O332" s="62" t="s">
        <v>80</v>
      </c>
      <c r="P332" s="181"/>
      <c r="Q332" s="182"/>
      <c r="R332" s="181"/>
      <c r="S332" s="183"/>
      <c r="T332" s="183"/>
      <c r="U332" s="182"/>
      <c r="V332" s="181"/>
      <c r="W332" s="182"/>
      <c r="X332" s="62"/>
    </row>
    <row r="333" spans="1:24" x14ac:dyDescent="0.2">
      <c r="A333" s="181" t="s">
        <v>82</v>
      </c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183"/>
      <c r="O333" s="183"/>
      <c r="P333" s="183"/>
      <c r="Q333" s="183"/>
      <c r="R333" s="183"/>
      <c r="S333" s="183"/>
      <c r="T333" s="183"/>
      <c r="U333" s="183"/>
      <c r="V333" s="183"/>
      <c r="W333" s="183"/>
      <c r="X333" s="182"/>
    </row>
    <row r="334" spans="1:24" x14ac:dyDescent="0.2">
      <c r="A334" s="62"/>
      <c r="B334" s="62">
        <v>244</v>
      </c>
      <c r="C334" s="62"/>
      <c r="D334" s="62"/>
      <c r="E334" s="62"/>
      <c r="F334" s="181"/>
      <c r="G334" s="182"/>
      <c r="H334" s="181"/>
      <c r="I334" s="182"/>
      <c r="J334" s="62" t="s">
        <v>155</v>
      </c>
      <c r="K334" s="62"/>
      <c r="L334" s="62" t="s">
        <v>155</v>
      </c>
      <c r="M334" s="62" t="s">
        <v>80</v>
      </c>
      <c r="N334" s="62" t="s">
        <v>80</v>
      </c>
      <c r="O334" s="62" t="s">
        <v>80</v>
      </c>
      <c r="P334" s="181"/>
      <c r="Q334" s="182"/>
      <c r="R334" s="181"/>
      <c r="S334" s="183"/>
      <c r="T334" s="183"/>
      <c r="U334" s="182"/>
      <c r="V334" s="181"/>
      <c r="W334" s="182"/>
      <c r="X334" s="62"/>
    </row>
    <row r="335" spans="1:24" x14ac:dyDescent="0.2">
      <c r="A335" s="181" t="s">
        <v>83</v>
      </c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183"/>
      <c r="O335" s="183"/>
      <c r="P335" s="183"/>
      <c r="Q335" s="183"/>
      <c r="R335" s="183"/>
      <c r="S335" s="183"/>
      <c r="T335" s="183"/>
      <c r="U335" s="183"/>
      <c r="V335" s="183"/>
      <c r="W335" s="183"/>
      <c r="X335" s="182"/>
    </row>
    <row r="336" spans="1:24" x14ac:dyDescent="0.2">
      <c r="A336" s="181" t="s">
        <v>84</v>
      </c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183"/>
      <c r="O336" s="183"/>
      <c r="P336" s="183"/>
      <c r="Q336" s="183"/>
      <c r="R336" s="183"/>
      <c r="S336" s="183"/>
      <c r="T336" s="183"/>
      <c r="U336" s="183"/>
      <c r="V336" s="183"/>
      <c r="W336" s="183"/>
      <c r="X336" s="182"/>
    </row>
    <row r="337" spans="1:24" x14ac:dyDescent="0.2">
      <c r="A337" s="181" t="s">
        <v>85</v>
      </c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183"/>
      <c r="O337" s="183"/>
      <c r="P337" s="183"/>
      <c r="Q337" s="183"/>
      <c r="R337" s="183"/>
      <c r="S337" s="183"/>
      <c r="T337" s="183"/>
      <c r="U337" s="183"/>
      <c r="V337" s="183"/>
      <c r="W337" s="183"/>
      <c r="X337" s="182"/>
    </row>
    <row r="338" spans="1:24" x14ac:dyDescent="0.2">
      <c r="A338" s="120"/>
      <c r="B338" s="121"/>
      <c r="C338" s="121"/>
      <c r="D338" s="121"/>
      <c r="E338" s="121"/>
      <c r="F338" s="121"/>
      <c r="G338" s="122"/>
      <c r="H338" s="123" t="s">
        <v>86</v>
      </c>
      <c r="I338" s="125"/>
      <c r="J338" s="49"/>
      <c r="K338" s="49"/>
      <c r="L338" s="49"/>
      <c r="M338" s="49"/>
      <c r="N338" s="49"/>
      <c r="O338" s="49"/>
      <c r="P338" s="126"/>
      <c r="Q338" s="127"/>
      <c r="R338" s="190"/>
      <c r="S338" s="191"/>
      <c r="T338" s="191"/>
      <c r="U338" s="192"/>
      <c r="V338" s="190"/>
      <c r="W338" s="193"/>
      <c r="X338" s="31"/>
    </row>
    <row r="339" spans="1:24" x14ac:dyDescent="0.2">
      <c r="A339" s="45"/>
      <c r="B339" s="32">
        <v>242</v>
      </c>
      <c r="C339" s="33"/>
      <c r="D339" s="33"/>
      <c r="E339" s="33"/>
      <c r="F339" s="91"/>
      <c r="G339" s="92"/>
      <c r="H339" s="34"/>
      <c r="I339" s="33"/>
      <c r="J339" s="35">
        <v>20</v>
      </c>
      <c r="K339" s="36"/>
      <c r="L339" s="35">
        <v>20</v>
      </c>
      <c r="M339" s="35">
        <v>0</v>
      </c>
      <c r="N339" s="35">
        <v>0</v>
      </c>
      <c r="O339" s="35">
        <v>0</v>
      </c>
      <c r="P339" s="93"/>
      <c r="Q339" s="94"/>
      <c r="R339" s="184"/>
      <c r="S339" s="185"/>
      <c r="T339" s="185"/>
      <c r="U339" s="186"/>
      <c r="V339" s="184"/>
      <c r="W339" s="186"/>
      <c r="X339" s="31"/>
    </row>
    <row r="340" spans="1:24" x14ac:dyDescent="0.2">
      <c r="A340" s="45"/>
      <c r="B340" s="32">
        <v>244</v>
      </c>
      <c r="C340" s="33"/>
      <c r="D340" s="33"/>
      <c r="E340" s="33"/>
      <c r="F340" s="91"/>
      <c r="G340" s="92"/>
      <c r="H340" s="34"/>
      <c r="I340" s="33"/>
      <c r="J340" s="35">
        <v>534.72638000000006</v>
      </c>
      <c r="K340" s="36"/>
      <c r="L340" s="35">
        <v>534.72638000000006</v>
      </c>
      <c r="M340" s="35">
        <v>0</v>
      </c>
      <c r="N340" s="35">
        <v>0</v>
      </c>
      <c r="O340" s="35">
        <v>0</v>
      </c>
      <c r="P340" s="93"/>
      <c r="Q340" s="94"/>
      <c r="R340" s="184"/>
      <c r="S340" s="185"/>
      <c r="T340" s="185"/>
      <c r="U340" s="186"/>
      <c r="V340" s="184"/>
      <c r="W340" s="186"/>
      <c r="X340" s="31"/>
    </row>
    <row r="341" spans="1:24" ht="28.2" customHeight="1" x14ac:dyDescent="0.3">
      <c r="A341" s="165" t="s">
        <v>87</v>
      </c>
      <c r="B341" s="166"/>
      <c r="C341" s="166"/>
      <c r="D341" s="166"/>
      <c r="E341" s="166"/>
      <c r="F341" s="166"/>
      <c r="G341" s="166"/>
      <c r="H341" s="166"/>
      <c r="I341" s="167"/>
      <c r="J341" s="63">
        <f>SUM(J324:J326)</f>
        <v>554.72638000000006</v>
      </c>
      <c r="K341" s="64"/>
      <c r="L341" s="65">
        <f>SUM(L324:L326)</f>
        <v>554.72638000000006</v>
      </c>
      <c r="M341" s="65">
        <f>SUM(M324:M326)</f>
        <v>0</v>
      </c>
      <c r="N341" s="65">
        <f>SUM(N324:N326)</f>
        <v>0</v>
      </c>
      <c r="O341" s="65">
        <f>SUM(O324:O326)</f>
        <v>0</v>
      </c>
      <c r="P341" s="165"/>
      <c r="Q341" s="167"/>
      <c r="R341" s="187"/>
      <c r="S341" s="188"/>
      <c r="T341" s="188"/>
      <c r="U341" s="189"/>
      <c r="V341" s="187"/>
      <c r="W341" s="189"/>
      <c r="X341" s="66"/>
    </row>
    <row r="342" spans="1:24" ht="19.8" customHeight="1" x14ac:dyDescent="0.3">
      <c r="A342" s="236" t="s">
        <v>371</v>
      </c>
      <c r="B342" s="237"/>
      <c r="C342" s="237"/>
      <c r="D342" s="237"/>
      <c r="E342" s="237"/>
      <c r="F342" s="237"/>
      <c r="G342" s="237"/>
      <c r="H342" s="237"/>
      <c r="I342" s="237"/>
      <c r="J342" s="237"/>
      <c r="K342" s="237"/>
      <c r="L342" s="237"/>
      <c r="M342" s="237"/>
      <c r="N342" s="237"/>
      <c r="O342" s="237"/>
      <c r="P342" s="237"/>
      <c r="Q342" s="237"/>
      <c r="R342" s="237"/>
      <c r="S342" s="237"/>
      <c r="T342" s="237"/>
      <c r="U342" s="237"/>
      <c r="V342" s="237"/>
      <c r="W342" s="237"/>
      <c r="X342" s="238"/>
    </row>
    <row r="343" spans="1:24" x14ac:dyDescent="0.2">
      <c r="A343" s="201" t="s">
        <v>22</v>
      </c>
      <c r="B343" s="204" t="s">
        <v>23</v>
      </c>
      <c r="C343" s="205"/>
      <c r="D343" s="204" t="s">
        <v>24</v>
      </c>
      <c r="E343" s="205"/>
      <c r="F343" s="204" t="s">
        <v>25</v>
      </c>
      <c r="G343" s="210"/>
      <c r="H343" s="213" t="s">
        <v>26</v>
      </c>
      <c r="I343" s="214"/>
      <c r="J343" s="184" t="s">
        <v>27</v>
      </c>
      <c r="K343" s="185"/>
      <c r="L343" s="185"/>
      <c r="M343" s="185"/>
      <c r="N343" s="185"/>
      <c r="O343" s="186"/>
      <c r="P343" s="218" t="s">
        <v>28</v>
      </c>
      <c r="Q343" s="205"/>
      <c r="R343" s="204" t="s">
        <v>29</v>
      </c>
      <c r="S343" s="218"/>
      <c r="T343" s="218"/>
      <c r="U343" s="205"/>
      <c r="V343" s="204" t="s">
        <v>30</v>
      </c>
      <c r="W343" s="210"/>
      <c r="X343" s="221" t="s">
        <v>31</v>
      </c>
    </row>
    <row r="344" spans="1:24" x14ac:dyDescent="0.2">
      <c r="A344" s="202"/>
      <c r="B344" s="206"/>
      <c r="C344" s="207"/>
      <c r="D344" s="208"/>
      <c r="E344" s="209"/>
      <c r="F344" s="206"/>
      <c r="G344" s="211"/>
      <c r="H344" s="215"/>
      <c r="I344" s="211"/>
      <c r="J344" s="221" t="s">
        <v>32</v>
      </c>
      <c r="K344" s="60"/>
      <c r="L344" s="224" t="s">
        <v>33</v>
      </c>
      <c r="M344" s="225"/>
      <c r="N344" s="225"/>
      <c r="O344" s="226"/>
      <c r="P344" s="219"/>
      <c r="Q344" s="207"/>
      <c r="R344" s="206"/>
      <c r="S344" s="219"/>
      <c r="T344" s="219"/>
      <c r="U344" s="207"/>
      <c r="V344" s="206"/>
      <c r="W344" s="211"/>
      <c r="X344" s="222"/>
    </row>
    <row r="345" spans="1:24" x14ac:dyDescent="0.2">
      <c r="A345" s="202"/>
      <c r="B345" s="206"/>
      <c r="C345" s="207"/>
      <c r="D345" s="201" t="s">
        <v>34</v>
      </c>
      <c r="E345" s="201" t="s">
        <v>35</v>
      </c>
      <c r="F345" s="206"/>
      <c r="G345" s="211"/>
      <c r="H345" s="215"/>
      <c r="I345" s="211"/>
      <c r="J345" s="222"/>
      <c r="K345" s="60"/>
      <c r="L345" s="227" t="s">
        <v>36</v>
      </c>
      <c r="M345" s="229" t="s">
        <v>37</v>
      </c>
      <c r="N345" s="230"/>
      <c r="O345" s="201" t="s">
        <v>38</v>
      </c>
      <c r="P345" s="219"/>
      <c r="Q345" s="207"/>
      <c r="R345" s="206"/>
      <c r="S345" s="219"/>
      <c r="T345" s="219"/>
      <c r="U345" s="207"/>
      <c r="V345" s="206"/>
      <c r="W345" s="211"/>
      <c r="X345" s="222"/>
    </row>
    <row r="346" spans="1:24" ht="30.6" x14ac:dyDescent="0.2">
      <c r="A346" s="203"/>
      <c r="B346" s="208"/>
      <c r="C346" s="209"/>
      <c r="D346" s="203"/>
      <c r="E346" s="203"/>
      <c r="F346" s="208"/>
      <c r="G346" s="212"/>
      <c r="H346" s="216"/>
      <c r="I346" s="217"/>
      <c r="J346" s="223"/>
      <c r="K346" s="60"/>
      <c r="L346" s="228"/>
      <c r="M346" s="59" t="s">
        <v>39</v>
      </c>
      <c r="N346" s="59" t="s">
        <v>40</v>
      </c>
      <c r="O346" s="203"/>
      <c r="P346" s="220"/>
      <c r="Q346" s="209"/>
      <c r="R346" s="208"/>
      <c r="S346" s="220"/>
      <c r="T346" s="220"/>
      <c r="U346" s="209"/>
      <c r="V346" s="208"/>
      <c r="W346" s="212"/>
      <c r="X346" s="223"/>
    </row>
    <row r="347" spans="1:24" x14ac:dyDescent="0.2">
      <c r="A347" s="48" t="s">
        <v>41</v>
      </c>
      <c r="B347" s="118" t="s">
        <v>42</v>
      </c>
      <c r="C347" s="119"/>
      <c r="D347" s="48" t="s">
        <v>43</v>
      </c>
      <c r="E347" s="48" t="s">
        <v>44</v>
      </c>
      <c r="F347" s="118" t="s">
        <v>45</v>
      </c>
      <c r="G347" s="179"/>
      <c r="H347" s="184">
        <v>6</v>
      </c>
      <c r="I347" s="186"/>
      <c r="J347" s="60">
        <v>7</v>
      </c>
      <c r="K347" s="60"/>
      <c r="L347" s="48" t="s">
        <v>46</v>
      </c>
      <c r="M347" s="48" t="s">
        <v>47</v>
      </c>
      <c r="N347" s="48" t="s">
        <v>48</v>
      </c>
      <c r="O347" s="48" t="s">
        <v>49</v>
      </c>
      <c r="P347" s="118" t="s">
        <v>50</v>
      </c>
      <c r="Q347" s="119"/>
      <c r="R347" s="118" t="s">
        <v>51</v>
      </c>
      <c r="S347" s="180"/>
      <c r="T347" s="180"/>
      <c r="U347" s="119"/>
      <c r="V347" s="118" t="s">
        <v>52</v>
      </c>
      <c r="W347" s="119"/>
      <c r="X347" s="26">
        <v>15</v>
      </c>
    </row>
    <row r="348" spans="1:24" ht="71.400000000000006" x14ac:dyDescent="0.2">
      <c r="A348" s="27" t="s">
        <v>42</v>
      </c>
      <c r="B348" s="235" t="s">
        <v>333</v>
      </c>
      <c r="C348" s="119"/>
      <c r="D348" s="61" t="s">
        <v>156</v>
      </c>
      <c r="E348" s="61" t="s">
        <v>63</v>
      </c>
      <c r="F348" s="195" t="s">
        <v>94</v>
      </c>
      <c r="G348" s="196"/>
      <c r="H348" s="197" t="s">
        <v>56</v>
      </c>
      <c r="I348" s="198"/>
      <c r="J348" s="28">
        <v>639.29999999999995</v>
      </c>
      <c r="K348" s="28"/>
      <c r="L348" s="29">
        <v>639.29999999999995</v>
      </c>
      <c r="M348" s="29">
        <v>0</v>
      </c>
      <c r="N348" s="29">
        <v>0</v>
      </c>
      <c r="O348" s="29">
        <v>0</v>
      </c>
      <c r="P348" s="114" t="s">
        <v>157</v>
      </c>
      <c r="Q348" s="115"/>
      <c r="R348" s="195"/>
      <c r="S348" s="199"/>
      <c r="T348" s="199"/>
      <c r="U348" s="200"/>
      <c r="V348" s="195" t="s">
        <v>58</v>
      </c>
      <c r="W348" s="196"/>
      <c r="X348" s="30"/>
    </row>
    <row r="349" spans="1:24" ht="71.400000000000006" x14ac:dyDescent="0.2">
      <c r="A349" s="27" t="s">
        <v>43</v>
      </c>
      <c r="B349" s="235" t="s">
        <v>334</v>
      </c>
      <c r="C349" s="119"/>
      <c r="D349" s="61" t="s">
        <v>152</v>
      </c>
      <c r="E349" s="61"/>
      <c r="F349" s="195"/>
      <c r="G349" s="196"/>
      <c r="H349" s="197" t="s">
        <v>56</v>
      </c>
      <c r="I349" s="198"/>
      <c r="J349" s="28">
        <v>78</v>
      </c>
      <c r="K349" s="28"/>
      <c r="L349" s="29">
        <v>78</v>
      </c>
      <c r="M349" s="29">
        <v>0</v>
      </c>
      <c r="N349" s="29">
        <v>0</v>
      </c>
      <c r="O349" s="29">
        <v>0</v>
      </c>
      <c r="P349" s="114"/>
      <c r="Q349" s="115"/>
      <c r="R349" s="195"/>
      <c r="S349" s="199"/>
      <c r="T349" s="199"/>
      <c r="U349" s="200"/>
      <c r="V349" s="195" t="s">
        <v>58</v>
      </c>
      <c r="W349" s="196"/>
      <c r="X349" s="30"/>
    </row>
    <row r="350" spans="1:24" ht="71.400000000000006" x14ac:dyDescent="0.2">
      <c r="A350" s="27" t="s">
        <v>44</v>
      </c>
      <c r="B350" s="235" t="s">
        <v>335</v>
      </c>
      <c r="C350" s="119"/>
      <c r="D350" s="61" t="s">
        <v>158</v>
      </c>
      <c r="E350" s="61"/>
      <c r="F350" s="195"/>
      <c r="G350" s="196"/>
      <c r="H350" s="197" t="s">
        <v>56</v>
      </c>
      <c r="I350" s="198"/>
      <c r="J350" s="28">
        <v>667.03324999999995</v>
      </c>
      <c r="K350" s="28"/>
      <c r="L350" s="29">
        <v>667.03324999999995</v>
      </c>
      <c r="M350" s="29">
        <v>0</v>
      </c>
      <c r="N350" s="29">
        <v>0</v>
      </c>
      <c r="O350" s="29">
        <v>0</v>
      </c>
      <c r="P350" s="114"/>
      <c r="Q350" s="115"/>
      <c r="R350" s="195"/>
      <c r="S350" s="199"/>
      <c r="T350" s="199"/>
      <c r="U350" s="200"/>
      <c r="V350" s="195" t="s">
        <v>58</v>
      </c>
      <c r="W350" s="196"/>
      <c r="X350" s="30"/>
    </row>
    <row r="351" spans="1:24" ht="71.400000000000006" x14ac:dyDescent="0.2">
      <c r="A351" s="27" t="s">
        <v>66</v>
      </c>
      <c r="B351" s="235" t="s">
        <v>336</v>
      </c>
      <c r="C351" s="119"/>
      <c r="D351" s="61" t="s">
        <v>158</v>
      </c>
      <c r="E351" s="61"/>
      <c r="F351" s="195"/>
      <c r="G351" s="196"/>
      <c r="H351" s="197" t="s">
        <v>56</v>
      </c>
      <c r="I351" s="198"/>
      <c r="J351" s="28">
        <v>1114</v>
      </c>
      <c r="K351" s="28"/>
      <c r="L351" s="29">
        <v>1114</v>
      </c>
      <c r="M351" s="29">
        <v>0</v>
      </c>
      <c r="N351" s="29">
        <v>0</v>
      </c>
      <c r="O351" s="29">
        <v>0</v>
      </c>
      <c r="P351" s="114"/>
      <c r="Q351" s="115"/>
      <c r="R351" s="195"/>
      <c r="S351" s="199"/>
      <c r="T351" s="199"/>
      <c r="U351" s="200"/>
      <c r="V351" s="195" t="s">
        <v>58</v>
      </c>
      <c r="W351" s="196"/>
      <c r="X351" s="30"/>
    </row>
    <row r="352" spans="1:24" ht="71.400000000000006" x14ac:dyDescent="0.2">
      <c r="A352" s="27" t="s">
        <v>70</v>
      </c>
      <c r="B352" s="235" t="s">
        <v>337</v>
      </c>
      <c r="C352" s="119"/>
      <c r="D352" s="61" t="s">
        <v>158</v>
      </c>
      <c r="E352" s="61" t="s">
        <v>63</v>
      </c>
      <c r="F352" s="195" t="s">
        <v>95</v>
      </c>
      <c r="G352" s="196"/>
      <c r="H352" s="197" t="s">
        <v>56</v>
      </c>
      <c r="I352" s="198"/>
      <c r="J352" s="28">
        <v>441.3</v>
      </c>
      <c r="K352" s="28"/>
      <c r="L352" s="29">
        <v>441.3</v>
      </c>
      <c r="M352" s="29">
        <v>0</v>
      </c>
      <c r="N352" s="29">
        <v>0</v>
      </c>
      <c r="O352" s="29">
        <v>0</v>
      </c>
      <c r="P352" s="114" t="s">
        <v>159</v>
      </c>
      <c r="Q352" s="115"/>
      <c r="R352" s="195"/>
      <c r="S352" s="199"/>
      <c r="T352" s="199"/>
      <c r="U352" s="200"/>
      <c r="V352" s="195" t="s">
        <v>58</v>
      </c>
      <c r="W352" s="196"/>
      <c r="X352" s="30"/>
    </row>
    <row r="353" spans="1:24" x14ac:dyDescent="0.2">
      <c r="A353" s="27"/>
      <c r="B353" s="171"/>
      <c r="C353" s="172"/>
      <c r="D353" s="61"/>
      <c r="E353" s="61"/>
      <c r="F353" s="231"/>
      <c r="G353" s="232"/>
      <c r="H353" s="197"/>
      <c r="I353" s="198"/>
      <c r="J353" s="28"/>
      <c r="K353" s="28"/>
      <c r="L353" s="29"/>
      <c r="M353" s="29"/>
      <c r="N353" s="29"/>
      <c r="O353" s="29"/>
      <c r="P353" s="175"/>
      <c r="Q353" s="176"/>
      <c r="R353" s="231"/>
      <c r="S353" s="233"/>
      <c r="T353" s="233"/>
      <c r="U353" s="234"/>
      <c r="V353" s="231"/>
      <c r="W353" s="232"/>
      <c r="X353" s="30"/>
    </row>
    <row r="354" spans="1:24" x14ac:dyDescent="0.2">
      <c r="A354" s="181" t="s">
        <v>76</v>
      </c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183"/>
      <c r="O354" s="183"/>
      <c r="P354" s="183"/>
      <c r="Q354" s="183"/>
      <c r="R354" s="183"/>
      <c r="S354" s="183"/>
      <c r="T354" s="183"/>
      <c r="U354" s="183"/>
      <c r="V354" s="183"/>
      <c r="W354" s="183"/>
      <c r="X354" s="182"/>
    </row>
    <row r="355" spans="1:24" x14ac:dyDescent="0.2">
      <c r="A355" s="181" t="s">
        <v>77</v>
      </c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83"/>
      <c r="O355" s="183"/>
      <c r="P355" s="183"/>
      <c r="Q355" s="183"/>
      <c r="R355" s="183"/>
      <c r="S355" s="183"/>
      <c r="T355" s="183"/>
      <c r="U355" s="183"/>
      <c r="V355" s="183"/>
      <c r="W355" s="183"/>
      <c r="X355" s="182"/>
    </row>
    <row r="356" spans="1:24" x14ac:dyDescent="0.2">
      <c r="A356" s="181" t="s">
        <v>78</v>
      </c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83"/>
      <c r="O356" s="183"/>
      <c r="P356" s="183"/>
      <c r="Q356" s="183"/>
      <c r="R356" s="183"/>
      <c r="S356" s="183"/>
      <c r="T356" s="183"/>
      <c r="U356" s="183"/>
      <c r="V356" s="183"/>
      <c r="W356" s="183"/>
      <c r="X356" s="182"/>
    </row>
    <row r="357" spans="1:24" x14ac:dyDescent="0.2">
      <c r="A357" s="62"/>
      <c r="B357" s="62">
        <v>242</v>
      </c>
      <c r="C357" s="62"/>
      <c r="D357" s="62"/>
      <c r="E357" s="62"/>
      <c r="F357" s="181"/>
      <c r="G357" s="182"/>
      <c r="H357" s="181"/>
      <c r="I357" s="182"/>
      <c r="J357" s="62" t="s">
        <v>160</v>
      </c>
      <c r="K357" s="62"/>
      <c r="L357" s="62" t="s">
        <v>160</v>
      </c>
      <c r="M357" s="62" t="s">
        <v>80</v>
      </c>
      <c r="N357" s="62" t="s">
        <v>80</v>
      </c>
      <c r="O357" s="62" t="s">
        <v>80</v>
      </c>
      <c r="P357" s="181"/>
      <c r="Q357" s="182"/>
      <c r="R357" s="181"/>
      <c r="S357" s="183"/>
      <c r="T357" s="183"/>
      <c r="U357" s="182"/>
      <c r="V357" s="181"/>
      <c r="W357" s="182"/>
      <c r="X357" s="62"/>
    </row>
    <row r="358" spans="1:24" x14ac:dyDescent="0.2">
      <c r="A358" s="62"/>
      <c r="B358" s="62">
        <v>244</v>
      </c>
      <c r="C358" s="62"/>
      <c r="D358" s="62"/>
      <c r="E358" s="62"/>
      <c r="F358" s="181"/>
      <c r="G358" s="182"/>
      <c r="H358" s="181"/>
      <c r="I358" s="182"/>
      <c r="J358" s="62" t="s">
        <v>161</v>
      </c>
      <c r="K358" s="62"/>
      <c r="L358" s="62" t="s">
        <v>161</v>
      </c>
      <c r="M358" s="62" t="s">
        <v>80</v>
      </c>
      <c r="N358" s="62" t="s">
        <v>80</v>
      </c>
      <c r="O358" s="62" t="s">
        <v>80</v>
      </c>
      <c r="P358" s="181"/>
      <c r="Q358" s="182"/>
      <c r="R358" s="181"/>
      <c r="S358" s="183"/>
      <c r="T358" s="183"/>
      <c r="U358" s="182"/>
      <c r="V358" s="181"/>
      <c r="W358" s="182"/>
      <c r="X358" s="62"/>
    </row>
    <row r="359" spans="1:24" x14ac:dyDescent="0.2">
      <c r="A359" s="181" t="s">
        <v>82</v>
      </c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183"/>
      <c r="O359" s="183"/>
      <c r="P359" s="183"/>
      <c r="Q359" s="183"/>
      <c r="R359" s="183"/>
      <c r="S359" s="183"/>
      <c r="T359" s="183"/>
      <c r="U359" s="183"/>
      <c r="V359" s="183"/>
      <c r="W359" s="183"/>
      <c r="X359" s="182"/>
    </row>
    <row r="360" spans="1:24" x14ac:dyDescent="0.2">
      <c r="A360" s="62"/>
      <c r="B360" s="62">
        <v>244</v>
      </c>
      <c r="C360" s="62"/>
      <c r="D360" s="62"/>
      <c r="E360" s="62"/>
      <c r="F360" s="181"/>
      <c r="G360" s="182"/>
      <c r="H360" s="181"/>
      <c r="I360" s="182"/>
      <c r="J360" s="62" t="s">
        <v>162</v>
      </c>
      <c r="K360" s="62"/>
      <c r="L360" s="62" t="s">
        <v>162</v>
      </c>
      <c r="M360" s="62" t="s">
        <v>80</v>
      </c>
      <c r="N360" s="62" t="s">
        <v>80</v>
      </c>
      <c r="O360" s="62" t="s">
        <v>80</v>
      </c>
      <c r="P360" s="181"/>
      <c r="Q360" s="182"/>
      <c r="R360" s="181"/>
      <c r="S360" s="183"/>
      <c r="T360" s="183"/>
      <c r="U360" s="182"/>
      <c r="V360" s="181"/>
      <c r="W360" s="182"/>
      <c r="X360" s="62"/>
    </row>
    <row r="361" spans="1:24" x14ac:dyDescent="0.2">
      <c r="A361" s="181" t="s">
        <v>83</v>
      </c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183"/>
      <c r="O361" s="183"/>
      <c r="P361" s="183"/>
      <c r="Q361" s="183"/>
      <c r="R361" s="183"/>
      <c r="S361" s="183"/>
      <c r="T361" s="183"/>
      <c r="U361" s="183"/>
      <c r="V361" s="183"/>
      <c r="W361" s="183"/>
      <c r="X361" s="182"/>
    </row>
    <row r="362" spans="1:24" x14ac:dyDescent="0.2">
      <c r="A362" s="181" t="s">
        <v>84</v>
      </c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183"/>
      <c r="O362" s="183"/>
      <c r="P362" s="183"/>
      <c r="Q362" s="183"/>
      <c r="R362" s="183"/>
      <c r="S362" s="183"/>
      <c r="T362" s="183"/>
      <c r="U362" s="183"/>
      <c r="V362" s="183"/>
      <c r="W362" s="183"/>
      <c r="X362" s="182"/>
    </row>
    <row r="363" spans="1:24" x14ac:dyDescent="0.2">
      <c r="A363" s="181" t="s">
        <v>85</v>
      </c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183"/>
      <c r="O363" s="183"/>
      <c r="P363" s="183"/>
      <c r="Q363" s="183"/>
      <c r="R363" s="183"/>
      <c r="S363" s="183"/>
      <c r="T363" s="183"/>
      <c r="U363" s="183"/>
      <c r="V363" s="183"/>
      <c r="W363" s="183"/>
      <c r="X363" s="182"/>
    </row>
    <row r="364" spans="1:24" x14ac:dyDescent="0.2">
      <c r="A364" s="120"/>
      <c r="B364" s="121"/>
      <c r="C364" s="121"/>
      <c r="D364" s="121"/>
      <c r="E364" s="121"/>
      <c r="F364" s="121"/>
      <c r="G364" s="122"/>
      <c r="H364" s="123" t="s">
        <v>86</v>
      </c>
      <c r="I364" s="125"/>
      <c r="J364" s="49"/>
      <c r="K364" s="49"/>
      <c r="L364" s="49"/>
      <c r="M364" s="49"/>
      <c r="N364" s="49"/>
      <c r="O364" s="49"/>
      <c r="P364" s="126"/>
      <c r="Q364" s="127"/>
      <c r="R364" s="190"/>
      <c r="S364" s="191"/>
      <c r="T364" s="191"/>
      <c r="U364" s="192"/>
      <c r="V364" s="190"/>
      <c r="W364" s="193"/>
      <c r="X364" s="31"/>
    </row>
    <row r="365" spans="1:24" x14ac:dyDescent="0.2">
      <c r="A365" s="45"/>
      <c r="B365" s="32">
        <v>244</v>
      </c>
      <c r="C365" s="33"/>
      <c r="D365" s="33"/>
      <c r="E365" s="33"/>
      <c r="F365" s="91"/>
      <c r="G365" s="92"/>
      <c r="H365" s="34"/>
      <c r="I365" s="33"/>
      <c r="J365" s="35">
        <v>2861.6332499999999</v>
      </c>
      <c r="K365" s="36"/>
      <c r="L365" s="35">
        <v>2861.6332499999999</v>
      </c>
      <c r="M365" s="35">
        <v>0</v>
      </c>
      <c r="N365" s="35">
        <v>0</v>
      </c>
      <c r="O365" s="35">
        <v>0</v>
      </c>
      <c r="P365" s="93"/>
      <c r="Q365" s="94"/>
      <c r="R365" s="184"/>
      <c r="S365" s="185"/>
      <c r="T365" s="185"/>
      <c r="U365" s="186"/>
      <c r="V365" s="184"/>
      <c r="W365" s="186"/>
      <c r="X365" s="31"/>
    </row>
    <row r="366" spans="1:24" x14ac:dyDescent="0.2">
      <c r="A366" s="45"/>
      <c r="B366" s="32">
        <v>242</v>
      </c>
      <c r="C366" s="33"/>
      <c r="D366" s="33"/>
      <c r="E366" s="33"/>
      <c r="F366" s="91"/>
      <c r="G366" s="92"/>
      <c r="H366" s="34"/>
      <c r="I366" s="33"/>
      <c r="J366" s="35">
        <v>78</v>
      </c>
      <c r="K366" s="36"/>
      <c r="L366" s="35">
        <v>78</v>
      </c>
      <c r="M366" s="35">
        <v>0</v>
      </c>
      <c r="N366" s="35">
        <v>0</v>
      </c>
      <c r="O366" s="35">
        <v>0</v>
      </c>
      <c r="P366" s="93"/>
      <c r="Q366" s="94"/>
      <c r="R366" s="184"/>
      <c r="S366" s="185"/>
      <c r="T366" s="185"/>
      <c r="U366" s="186"/>
      <c r="V366" s="184"/>
      <c r="W366" s="186"/>
      <c r="X366" s="31"/>
    </row>
    <row r="367" spans="1:24" ht="31.2" customHeight="1" x14ac:dyDescent="0.3">
      <c r="A367" s="165" t="s">
        <v>87</v>
      </c>
      <c r="B367" s="166"/>
      <c r="C367" s="166"/>
      <c r="D367" s="166"/>
      <c r="E367" s="166"/>
      <c r="F367" s="166"/>
      <c r="G367" s="166"/>
      <c r="H367" s="166"/>
      <c r="I367" s="167"/>
      <c r="J367" s="63">
        <f>SUM(J348:J352)</f>
        <v>2939.6332499999999</v>
      </c>
      <c r="K367" s="64"/>
      <c r="L367" s="65">
        <f>SUM(L348:L352)</f>
        <v>2939.6332499999999</v>
      </c>
      <c r="M367" s="65">
        <f>SUM(M348:M352)</f>
        <v>0</v>
      </c>
      <c r="N367" s="65">
        <f>SUM(N348:N352)</f>
        <v>0</v>
      </c>
      <c r="O367" s="65">
        <f>SUM(O348:O352)</f>
        <v>0</v>
      </c>
      <c r="P367" s="165"/>
      <c r="Q367" s="167"/>
      <c r="R367" s="187"/>
      <c r="S367" s="188"/>
      <c r="T367" s="188"/>
      <c r="U367" s="189"/>
      <c r="V367" s="187"/>
      <c r="W367" s="189"/>
      <c r="X367" s="66"/>
    </row>
    <row r="368" spans="1:24" ht="31.5" customHeight="1" x14ac:dyDescent="0.3">
      <c r="A368" s="236" t="s">
        <v>372</v>
      </c>
      <c r="B368" s="237"/>
      <c r="C368" s="237"/>
      <c r="D368" s="237"/>
      <c r="E368" s="237"/>
      <c r="F368" s="237"/>
      <c r="G368" s="237"/>
      <c r="H368" s="237"/>
      <c r="I368" s="237"/>
      <c r="J368" s="237"/>
      <c r="K368" s="237"/>
      <c r="L368" s="237"/>
      <c r="M368" s="237"/>
      <c r="N368" s="237"/>
      <c r="O368" s="237"/>
      <c r="P368" s="237"/>
      <c r="Q368" s="237"/>
      <c r="R368" s="237"/>
      <c r="S368" s="237"/>
      <c r="T368" s="237"/>
      <c r="U368" s="237"/>
      <c r="V368" s="237"/>
      <c r="W368" s="237"/>
      <c r="X368" s="238"/>
    </row>
    <row r="369" spans="1:24" x14ac:dyDescent="0.2">
      <c r="A369" s="201" t="s">
        <v>22</v>
      </c>
      <c r="B369" s="204" t="s">
        <v>23</v>
      </c>
      <c r="C369" s="205"/>
      <c r="D369" s="204" t="s">
        <v>24</v>
      </c>
      <c r="E369" s="205"/>
      <c r="F369" s="204" t="s">
        <v>25</v>
      </c>
      <c r="G369" s="210"/>
      <c r="H369" s="213" t="s">
        <v>26</v>
      </c>
      <c r="I369" s="214"/>
      <c r="J369" s="184" t="s">
        <v>27</v>
      </c>
      <c r="K369" s="185"/>
      <c r="L369" s="185"/>
      <c r="M369" s="185"/>
      <c r="N369" s="185"/>
      <c r="O369" s="186"/>
      <c r="P369" s="218" t="s">
        <v>28</v>
      </c>
      <c r="Q369" s="205"/>
      <c r="R369" s="204" t="s">
        <v>29</v>
      </c>
      <c r="S369" s="218"/>
      <c r="T369" s="218"/>
      <c r="U369" s="205"/>
      <c r="V369" s="204" t="s">
        <v>30</v>
      </c>
      <c r="W369" s="210"/>
      <c r="X369" s="221" t="s">
        <v>31</v>
      </c>
    </row>
    <row r="370" spans="1:24" x14ac:dyDescent="0.2">
      <c r="A370" s="202"/>
      <c r="B370" s="206"/>
      <c r="C370" s="207"/>
      <c r="D370" s="208"/>
      <c r="E370" s="209"/>
      <c r="F370" s="206"/>
      <c r="G370" s="211"/>
      <c r="H370" s="215"/>
      <c r="I370" s="211"/>
      <c r="J370" s="221" t="s">
        <v>32</v>
      </c>
      <c r="K370" s="60"/>
      <c r="L370" s="224" t="s">
        <v>33</v>
      </c>
      <c r="M370" s="225"/>
      <c r="N370" s="225"/>
      <c r="O370" s="226"/>
      <c r="P370" s="219"/>
      <c r="Q370" s="207"/>
      <c r="R370" s="206"/>
      <c r="S370" s="219"/>
      <c r="T370" s="219"/>
      <c r="U370" s="207"/>
      <c r="V370" s="206"/>
      <c r="W370" s="211"/>
      <c r="X370" s="222"/>
    </row>
    <row r="371" spans="1:24" x14ac:dyDescent="0.2">
      <c r="A371" s="202"/>
      <c r="B371" s="206"/>
      <c r="C371" s="207"/>
      <c r="D371" s="201" t="s">
        <v>34</v>
      </c>
      <c r="E371" s="201" t="s">
        <v>35</v>
      </c>
      <c r="F371" s="206"/>
      <c r="G371" s="211"/>
      <c r="H371" s="215"/>
      <c r="I371" s="211"/>
      <c r="J371" s="222"/>
      <c r="K371" s="60"/>
      <c r="L371" s="227" t="s">
        <v>36</v>
      </c>
      <c r="M371" s="229" t="s">
        <v>37</v>
      </c>
      <c r="N371" s="230"/>
      <c r="O371" s="201" t="s">
        <v>38</v>
      </c>
      <c r="P371" s="219"/>
      <c r="Q371" s="207"/>
      <c r="R371" s="206"/>
      <c r="S371" s="219"/>
      <c r="T371" s="219"/>
      <c r="U371" s="207"/>
      <c r="V371" s="206"/>
      <c r="W371" s="211"/>
      <c r="X371" s="222"/>
    </row>
    <row r="372" spans="1:24" ht="30.6" x14ac:dyDescent="0.2">
      <c r="A372" s="203"/>
      <c r="B372" s="208"/>
      <c r="C372" s="209"/>
      <c r="D372" s="203"/>
      <c r="E372" s="203"/>
      <c r="F372" s="208"/>
      <c r="G372" s="212"/>
      <c r="H372" s="216"/>
      <c r="I372" s="217"/>
      <c r="J372" s="223"/>
      <c r="K372" s="60"/>
      <c r="L372" s="228"/>
      <c r="M372" s="59" t="s">
        <v>39</v>
      </c>
      <c r="N372" s="59" t="s">
        <v>40</v>
      </c>
      <c r="O372" s="203"/>
      <c r="P372" s="220"/>
      <c r="Q372" s="209"/>
      <c r="R372" s="208"/>
      <c r="S372" s="220"/>
      <c r="T372" s="220"/>
      <c r="U372" s="209"/>
      <c r="V372" s="208"/>
      <c r="W372" s="212"/>
      <c r="X372" s="223"/>
    </row>
    <row r="373" spans="1:24" x14ac:dyDescent="0.2">
      <c r="A373" s="48" t="s">
        <v>41</v>
      </c>
      <c r="B373" s="118" t="s">
        <v>42</v>
      </c>
      <c r="C373" s="119"/>
      <c r="D373" s="48" t="s">
        <v>43</v>
      </c>
      <c r="E373" s="48" t="s">
        <v>44</v>
      </c>
      <c r="F373" s="118" t="s">
        <v>45</v>
      </c>
      <c r="G373" s="179"/>
      <c r="H373" s="184">
        <v>6</v>
      </c>
      <c r="I373" s="186"/>
      <c r="J373" s="60">
        <v>7</v>
      </c>
      <c r="K373" s="60"/>
      <c r="L373" s="48" t="s">
        <v>46</v>
      </c>
      <c r="M373" s="48" t="s">
        <v>47</v>
      </c>
      <c r="N373" s="48" t="s">
        <v>48</v>
      </c>
      <c r="O373" s="48" t="s">
        <v>49</v>
      </c>
      <c r="P373" s="118" t="s">
        <v>50</v>
      </c>
      <c r="Q373" s="119"/>
      <c r="R373" s="118" t="s">
        <v>51</v>
      </c>
      <c r="S373" s="180"/>
      <c r="T373" s="180"/>
      <c r="U373" s="119"/>
      <c r="V373" s="118" t="s">
        <v>52</v>
      </c>
      <c r="W373" s="119"/>
      <c r="X373" s="26">
        <v>15</v>
      </c>
    </row>
    <row r="374" spans="1:24" ht="71.400000000000006" x14ac:dyDescent="0.2">
      <c r="A374" s="27" t="s">
        <v>41</v>
      </c>
      <c r="B374" s="235" t="s">
        <v>338</v>
      </c>
      <c r="C374" s="119"/>
      <c r="D374" s="61" t="s">
        <v>163</v>
      </c>
      <c r="E374" s="61" t="s">
        <v>63</v>
      </c>
      <c r="F374" s="195" t="s">
        <v>126</v>
      </c>
      <c r="G374" s="196"/>
      <c r="H374" s="197" t="s">
        <v>56</v>
      </c>
      <c r="I374" s="198"/>
      <c r="J374" s="28">
        <v>117.7</v>
      </c>
      <c r="K374" s="28"/>
      <c r="L374" s="29">
        <v>117.7</v>
      </c>
      <c r="M374" s="29">
        <v>0</v>
      </c>
      <c r="N374" s="29">
        <v>0</v>
      </c>
      <c r="O374" s="29">
        <v>0</v>
      </c>
      <c r="P374" s="114" t="s">
        <v>164</v>
      </c>
      <c r="Q374" s="115"/>
      <c r="R374" s="195"/>
      <c r="S374" s="199"/>
      <c r="T374" s="199"/>
      <c r="U374" s="200"/>
      <c r="V374" s="195" t="s">
        <v>58</v>
      </c>
      <c r="W374" s="196"/>
      <c r="X374" s="30"/>
    </row>
    <row r="375" spans="1:24" ht="71.400000000000006" x14ac:dyDescent="0.2">
      <c r="A375" s="27" t="s">
        <v>42</v>
      </c>
      <c r="B375" s="235" t="s">
        <v>339</v>
      </c>
      <c r="C375" s="119"/>
      <c r="D375" s="61" t="s">
        <v>163</v>
      </c>
      <c r="E375" s="61"/>
      <c r="F375" s="195"/>
      <c r="G375" s="196"/>
      <c r="H375" s="197" t="s">
        <v>56</v>
      </c>
      <c r="I375" s="198"/>
      <c r="J375" s="28">
        <v>46.5</v>
      </c>
      <c r="K375" s="28"/>
      <c r="L375" s="29">
        <v>46.5</v>
      </c>
      <c r="M375" s="29">
        <v>0</v>
      </c>
      <c r="N375" s="29">
        <v>0</v>
      </c>
      <c r="O375" s="29">
        <v>0</v>
      </c>
      <c r="P375" s="114" t="s">
        <v>75</v>
      </c>
      <c r="Q375" s="115"/>
      <c r="R375" s="195"/>
      <c r="S375" s="199"/>
      <c r="T375" s="199"/>
      <c r="U375" s="200"/>
      <c r="V375" s="195" t="s">
        <v>58</v>
      </c>
      <c r="W375" s="196"/>
      <c r="X375" s="30"/>
    </row>
    <row r="376" spans="1:24" ht="71.400000000000006" x14ac:dyDescent="0.2">
      <c r="A376" s="27" t="s">
        <v>43</v>
      </c>
      <c r="B376" s="235" t="s">
        <v>340</v>
      </c>
      <c r="C376" s="119"/>
      <c r="D376" s="61" t="s">
        <v>163</v>
      </c>
      <c r="E376" s="61"/>
      <c r="F376" s="195"/>
      <c r="G376" s="196"/>
      <c r="H376" s="197" t="s">
        <v>56</v>
      </c>
      <c r="I376" s="198"/>
      <c r="J376" s="28">
        <v>1128.0999999999999</v>
      </c>
      <c r="K376" s="28"/>
      <c r="L376" s="29">
        <v>1128.0999999999999</v>
      </c>
      <c r="M376" s="29">
        <v>0</v>
      </c>
      <c r="N376" s="29">
        <v>0</v>
      </c>
      <c r="O376" s="29">
        <v>0</v>
      </c>
      <c r="P376" s="114" t="s">
        <v>75</v>
      </c>
      <c r="Q376" s="115"/>
      <c r="R376" s="195"/>
      <c r="S376" s="199"/>
      <c r="T376" s="199"/>
      <c r="U376" s="200"/>
      <c r="V376" s="195" t="s">
        <v>58</v>
      </c>
      <c r="W376" s="196"/>
      <c r="X376" s="30"/>
    </row>
    <row r="377" spans="1:24" x14ac:dyDescent="0.2">
      <c r="A377" s="27"/>
      <c r="B377" s="171"/>
      <c r="C377" s="172"/>
      <c r="D377" s="61"/>
      <c r="E377" s="61"/>
      <c r="F377" s="231"/>
      <c r="G377" s="232"/>
      <c r="H377" s="197"/>
      <c r="I377" s="198"/>
      <c r="J377" s="28"/>
      <c r="K377" s="28"/>
      <c r="L377" s="29"/>
      <c r="M377" s="29"/>
      <c r="N377" s="29"/>
      <c r="O377" s="29"/>
      <c r="P377" s="175"/>
      <c r="Q377" s="176"/>
      <c r="R377" s="231"/>
      <c r="S377" s="233"/>
      <c r="T377" s="233"/>
      <c r="U377" s="234"/>
      <c r="V377" s="231"/>
      <c r="W377" s="232"/>
      <c r="X377" s="30"/>
    </row>
    <row r="378" spans="1:24" x14ac:dyDescent="0.2">
      <c r="A378" s="181" t="s">
        <v>76</v>
      </c>
      <c r="B378" s="183"/>
      <c r="C378" s="183"/>
      <c r="D378" s="183"/>
      <c r="E378" s="183"/>
      <c r="F378" s="183"/>
      <c r="G378" s="183"/>
      <c r="H378" s="183"/>
      <c r="I378" s="183"/>
      <c r="J378" s="183"/>
      <c r="K378" s="183"/>
      <c r="L378" s="183"/>
      <c r="M378" s="183"/>
      <c r="N378" s="183"/>
      <c r="O378" s="183"/>
      <c r="P378" s="183"/>
      <c r="Q378" s="183"/>
      <c r="R378" s="183"/>
      <c r="S378" s="183"/>
      <c r="T378" s="183"/>
      <c r="U378" s="183"/>
      <c r="V378" s="183"/>
      <c r="W378" s="183"/>
      <c r="X378" s="182"/>
    </row>
    <row r="379" spans="1:24" x14ac:dyDescent="0.2">
      <c r="A379" s="181" t="s">
        <v>77</v>
      </c>
      <c r="B379" s="183"/>
      <c r="C379" s="183"/>
      <c r="D379" s="183"/>
      <c r="E379" s="183"/>
      <c r="F379" s="183"/>
      <c r="G379" s="183"/>
      <c r="H379" s="183"/>
      <c r="I379" s="183"/>
      <c r="J379" s="183"/>
      <c r="K379" s="183"/>
      <c r="L379" s="183"/>
      <c r="M379" s="183"/>
      <c r="N379" s="183"/>
      <c r="O379" s="183"/>
      <c r="P379" s="183"/>
      <c r="Q379" s="183"/>
      <c r="R379" s="183"/>
      <c r="S379" s="183"/>
      <c r="T379" s="183"/>
      <c r="U379" s="183"/>
      <c r="V379" s="183"/>
      <c r="W379" s="183"/>
      <c r="X379" s="182"/>
    </row>
    <row r="380" spans="1:24" x14ac:dyDescent="0.2">
      <c r="A380" s="181" t="s">
        <v>78</v>
      </c>
      <c r="B380" s="183"/>
      <c r="C380" s="183"/>
      <c r="D380" s="183"/>
      <c r="E380" s="183"/>
      <c r="F380" s="183"/>
      <c r="G380" s="183"/>
      <c r="H380" s="183"/>
      <c r="I380" s="183"/>
      <c r="J380" s="183"/>
      <c r="K380" s="183"/>
      <c r="L380" s="183"/>
      <c r="M380" s="183"/>
      <c r="N380" s="183"/>
      <c r="O380" s="183"/>
      <c r="P380" s="183"/>
      <c r="Q380" s="183"/>
      <c r="R380" s="183"/>
      <c r="S380" s="183"/>
      <c r="T380" s="183"/>
      <c r="U380" s="183"/>
      <c r="V380" s="183"/>
      <c r="W380" s="183"/>
      <c r="X380" s="182"/>
    </row>
    <row r="381" spans="1:24" x14ac:dyDescent="0.2">
      <c r="A381" s="62"/>
      <c r="B381" s="62">
        <v>242</v>
      </c>
      <c r="C381" s="62"/>
      <c r="D381" s="62"/>
      <c r="E381" s="62"/>
      <c r="F381" s="181"/>
      <c r="G381" s="182"/>
      <c r="H381" s="181"/>
      <c r="I381" s="182"/>
      <c r="J381" s="62" t="s">
        <v>165</v>
      </c>
      <c r="K381" s="62"/>
      <c r="L381" s="62" t="s">
        <v>165</v>
      </c>
      <c r="M381" s="62" t="s">
        <v>80</v>
      </c>
      <c r="N381" s="62" t="s">
        <v>80</v>
      </c>
      <c r="O381" s="62" t="s">
        <v>80</v>
      </c>
      <c r="P381" s="181"/>
      <c r="Q381" s="182"/>
      <c r="R381" s="181"/>
      <c r="S381" s="183"/>
      <c r="T381" s="183"/>
      <c r="U381" s="182"/>
      <c r="V381" s="181"/>
      <c r="W381" s="182"/>
      <c r="X381" s="62"/>
    </row>
    <row r="382" spans="1:24" x14ac:dyDescent="0.2">
      <c r="A382" s="62"/>
      <c r="B382" s="62">
        <v>244</v>
      </c>
      <c r="C382" s="62"/>
      <c r="D382" s="62"/>
      <c r="E382" s="62"/>
      <c r="F382" s="181"/>
      <c r="G382" s="182"/>
      <c r="H382" s="181"/>
      <c r="I382" s="182"/>
      <c r="J382" s="62" t="s">
        <v>166</v>
      </c>
      <c r="K382" s="62"/>
      <c r="L382" s="62" t="s">
        <v>166</v>
      </c>
      <c r="M382" s="62" t="s">
        <v>80</v>
      </c>
      <c r="N382" s="62" t="s">
        <v>80</v>
      </c>
      <c r="O382" s="62" t="s">
        <v>80</v>
      </c>
      <c r="P382" s="181"/>
      <c r="Q382" s="182"/>
      <c r="R382" s="181"/>
      <c r="S382" s="183"/>
      <c r="T382" s="183"/>
      <c r="U382" s="182"/>
      <c r="V382" s="181"/>
      <c r="W382" s="182"/>
      <c r="X382" s="62"/>
    </row>
    <row r="383" spans="1:24" x14ac:dyDescent="0.2">
      <c r="A383" s="181" t="s">
        <v>82</v>
      </c>
      <c r="B383" s="183"/>
      <c r="C383" s="183"/>
      <c r="D383" s="183"/>
      <c r="E383" s="183"/>
      <c r="F383" s="183"/>
      <c r="G383" s="183"/>
      <c r="H383" s="183"/>
      <c r="I383" s="183"/>
      <c r="J383" s="183"/>
      <c r="K383" s="183"/>
      <c r="L383" s="183"/>
      <c r="M383" s="183"/>
      <c r="N383" s="183"/>
      <c r="O383" s="183"/>
      <c r="P383" s="183"/>
      <c r="Q383" s="183"/>
      <c r="R383" s="183"/>
      <c r="S383" s="183"/>
      <c r="T383" s="183"/>
      <c r="U383" s="183"/>
      <c r="V383" s="183"/>
      <c r="W383" s="183"/>
      <c r="X383" s="182"/>
    </row>
    <row r="384" spans="1:24" x14ac:dyDescent="0.2">
      <c r="A384" s="181" t="s">
        <v>83</v>
      </c>
      <c r="B384" s="183"/>
      <c r="C384" s="183"/>
      <c r="D384" s="183"/>
      <c r="E384" s="183"/>
      <c r="F384" s="183"/>
      <c r="G384" s="183"/>
      <c r="H384" s="183"/>
      <c r="I384" s="183"/>
      <c r="J384" s="183"/>
      <c r="K384" s="183"/>
      <c r="L384" s="183"/>
      <c r="M384" s="183"/>
      <c r="N384" s="183"/>
      <c r="O384" s="183"/>
      <c r="P384" s="183"/>
      <c r="Q384" s="183"/>
      <c r="R384" s="183"/>
      <c r="S384" s="183"/>
      <c r="T384" s="183"/>
      <c r="U384" s="183"/>
      <c r="V384" s="183"/>
      <c r="W384" s="183"/>
      <c r="X384" s="182"/>
    </row>
    <row r="385" spans="1:24" x14ac:dyDescent="0.2">
      <c r="A385" s="181" t="s">
        <v>84</v>
      </c>
      <c r="B385" s="183"/>
      <c r="C385" s="183"/>
      <c r="D385" s="183"/>
      <c r="E385" s="183"/>
      <c r="F385" s="183"/>
      <c r="G385" s="183"/>
      <c r="H385" s="183"/>
      <c r="I385" s="183"/>
      <c r="J385" s="183"/>
      <c r="K385" s="183"/>
      <c r="L385" s="183"/>
      <c r="M385" s="183"/>
      <c r="N385" s="183"/>
      <c r="O385" s="183"/>
      <c r="P385" s="183"/>
      <c r="Q385" s="183"/>
      <c r="R385" s="183"/>
      <c r="S385" s="183"/>
      <c r="T385" s="183"/>
      <c r="U385" s="183"/>
      <c r="V385" s="183"/>
      <c r="W385" s="183"/>
      <c r="X385" s="182"/>
    </row>
    <row r="386" spans="1:24" x14ac:dyDescent="0.2">
      <c r="A386" s="181" t="s">
        <v>85</v>
      </c>
      <c r="B386" s="183"/>
      <c r="C386" s="183"/>
      <c r="D386" s="183"/>
      <c r="E386" s="183"/>
      <c r="F386" s="183"/>
      <c r="G386" s="183"/>
      <c r="H386" s="183"/>
      <c r="I386" s="183"/>
      <c r="J386" s="183"/>
      <c r="K386" s="183"/>
      <c r="L386" s="183"/>
      <c r="M386" s="183"/>
      <c r="N386" s="183"/>
      <c r="O386" s="183"/>
      <c r="P386" s="183"/>
      <c r="Q386" s="183"/>
      <c r="R386" s="183"/>
      <c r="S386" s="183"/>
      <c r="T386" s="183"/>
      <c r="U386" s="183"/>
      <c r="V386" s="183"/>
      <c r="W386" s="183"/>
      <c r="X386" s="182"/>
    </row>
    <row r="387" spans="1:24" x14ac:dyDescent="0.2">
      <c r="A387" s="120"/>
      <c r="B387" s="121"/>
      <c r="C387" s="121"/>
      <c r="D387" s="121"/>
      <c r="E387" s="121"/>
      <c r="F387" s="121"/>
      <c r="G387" s="122"/>
      <c r="H387" s="123" t="s">
        <v>86</v>
      </c>
      <c r="I387" s="125"/>
      <c r="J387" s="49"/>
      <c r="K387" s="49"/>
      <c r="L387" s="49"/>
      <c r="M387" s="49"/>
      <c r="N387" s="49"/>
      <c r="O387" s="49"/>
      <c r="P387" s="126"/>
      <c r="Q387" s="127"/>
      <c r="R387" s="190"/>
      <c r="S387" s="191"/>
      <c r="T387" s="191"/>
      <c r="U387" s="192"/>
      <c r="V387" s="190"/>
      <c r="W387" s="193"/>
      <c r="X387" s="31"/>
    </row>
    <row r="388" spans="1:24" x14ac:dyDescent="0.2">
      <c r="A388" s="45"/>
      <c r="B388" s="32">
        <v>244</v>
      </c>
      <c r="C388" s="33"/>
      <c r="D388" s="33"/>
      <c r="E388" s="33"/>
      <c r="F388" s="91"/>
      <c r="G388" s="92"/>
      <c r="H388" s="34"/>
      <c r="I388" s="33"/>
      <c r="J388" s="35">
        <v>1245.8</v>
      </c>
      <c r="K388" s="36"/>
      <c r="L388" s="35">
        <v>1245.8</v>
      </c>
      <c r="M388" s="35">
        <v>0</v>
      </c>
      <c r="N388" s="35">
        <v>0</v>
      </c>
      <c r="O388" s="35">
        <v>0</v>
      </c>
      <c r="P388" s="93"/>
      <c r="Q388" s="94"/>
      <c r="R388" s="184"/>
      <c r="S388" s="185"/>
      <c r="T388" s="185"/>
      <c r="U388" s="186"/>
      <c r="V388" s="184"/>
      <c r="W388" s="186"/>
      <c r="X388" s="31"/>
    </row>
    <row r="389" spans="1:24" x14ac:dyDescent="0.2">
      <c r="A389" s="45"/>
      <c r="B389" s="32">
        <v>242</v>
      </c>
      <c r="C389" s="33"/>
      <c r="D389" s="33"/>
      <c r="E389" s="33"/>
      <c r="F389" s="91"/>
      <c r="G389" s="92"/>
      <c r="H389" s="34"/>
      <c r="I389" s="33"/>
      <c r="J389" s="35">
        <v>46.5</v>
      </c>
      <c r="K389" s="36"/>
      <c r="L389" s="35">
        <v>46.5</v>
      </c>
      <c r="M389" s="35">
        <v>0</v>
      </c>
      <c r="N389" s="35">
        <v>0</v>
      </c>
      <c r="O389" s="35">
        <v>0</v>
      </c>
      <c r="P389" s="93"/>
      <c r="Q389" s="94"/>
      <c r="R389" s="184"/>
      <c r="S389" s="185"/>
      <c r="T389" s="185"/>
      <c r="U389" s="186"/>
      <c r="V389" s="184"/>
      <c r="W389" s="186"/>
      <c r="X389" s="31"/>
    </row>
    <row r="390" spans="1:24" ht="27" customHeight="1" x14ac:dyDescent="0.3">
      <c r="A390" s="165" t="s">
        <v>87</v>
      </c>
      <c r="B390" s="166"/>
      <c r="C390" s="166"/>
      <c r="D390" s="166"/>
      <c r="E390" s="166"/>
      <c r="F390" s="166"/>
      <c r="G390" s="166"/>
      <c r="H390" s="166"/>
      <c r="I390" s="167"/>
      <c r="J390" s="63">
        <f>SUM(J374:J376)</f>
        <v>1292.3</v>
      </c>
      <c r="K390" s="64"/>
      <c r="L390" s="65">
        <f>SUM(L374:L376)</f>
        <v>1292.3</v>
      </c>
      <c r="M390" s="65">
        <f>SUM(M374:M376)</f>
        <v>0</v>
      </c>
      <c r="N390" s="65">
        <f>SUM(N374:N376)</f>
        <v>0</v>
      </c>
      <c r="O390" s="65">
        <f>SUM(O374:O376)</f>
        <v>0</v>
      </c>
      <c r="P390" s="165"/>
      <c r="Q390" s="167"/>
      <c r="R390" s="187"/>
      <c r="S390" s="188"/>
      <c r="T390" s="188"/>
      <c r="U390" s="189"/>
      <c r="V390" s="187"/>
      <c r="W390" s="189"/>
      <c r="X390" s="66"/>
    </row>
    <row r="391" spans="1:24" ht="18.600000000000001" customHeight="1" x14ac:dyDescent="0.3">
      <c r="A391" s="132" t="s">
        <v>373</v>
      </c>
      <c r="B391" s="133"/>
      <c r="C391" s="133"/>
      <c r="D391" s="133"/>
      <c r="E391" s="133"/>
      <c r="F391" s="133"/>
      <c r="G391" s="133"/>
      <c r="H391" s="133"/>
      <c r="I391" s="133"/>
      <c r="J391" s="133"/>
      <c r="K391" s="133"/>
      <c r="L391" s="133"/>
      <c r="M391" s="133"/>
      <c r="N391" s="133"/>
      <c r="O391" s="133"/>
      <c r="P391" s="133"/>
      <c r="Q391" s="133"/>
      <c r="R391" s="133"/>
      <c r="S391" s="133"/>
      <c r="T391" s="133"/>
      <c r="U391" s="133"/>
      <c r="V391" s="133"/>
      <c r="W391" s="133"/>
      <c r="X391" s="134"/>
    </row>
    <row r="392" spans="1:24" x14ac:dyDescent="0.2">
      <c r="A392" s="135" t="s">
        <v>22</v>
      </c>
      <c r="B392" s="138" t="s">
        <v>23</v>
      </c>
      <c r="C392" s="139"/>
      <c r="D392" s="138" t="s">
        <v>24</v>
      </c>
      <c r="E392" s="139"/>
      <c r="F392" s="138" t="s">
        <v>25</v>
      </c>
      <c r="G392" s="144"/>
      <c r="H392" s="147" t="s">
        <v>26</v>
      </c>
      <c r="I392" s="148"/>
      <c r="J392" s="95" t="s">
        <v>27</v>
      </c>
      <c r="K392" s="96"/>
      <c r="L392" s="96"/>
      <c r="M392" s="96"/>
      <c r="N392" s="96"/>
      <c r="O392" s="97"/>
      <c r="P392" s="152" t="s">
        <v>28</v>
      </c>
      <c r="Q392" s="139"/>
      <c r="R392" s="138" t="s">
        <v>29</v>
      </c>
      <c r="S392" s="152"/>
      <c r="T392" s="152"/>
      <c r="U392" s="139"/>
      <c r="V392" s="138" t="s">
        <v>30</v>
      </c>
      <c r="W392" s="144"/>
      <c r="X392" s="155" t="s">
        <v>31</v>
      </c>
    </row>
    <row r="393" spans="1:24" x14ac:dyDescent="0.2">
      <c r="A393" s="136"/>
      <c r="B393" s="140"/>
      <c r="C393" s="141"/>
      <c r="D393" s="142"/>
      <c r="E393" s="143"/>
      <c r="F393" s="140"/>
      <c r="G393" s="145"/>
      <c r="H393" s="149"/>
      <c r="I393" s="145"/>
      <c r="J393" s="155" t="s">
        <v>32</v>
      </c>
      <c r="K393" s="46"/>
      <c r="L393" s="158" t="s">
        <v>33</v>
      </c>
      <c r="M393" s="159"/>
      <c r="N393" s="159"/>
      <c r="O393" s="160"/>
      <c r="P393" s="153"/>
      <c r="Q393" s="141"/>
      <c r="R393" s="140"/>
      <c r="S393" s="153"/>
      <c r="T393" s="153"/>
      <c r="U393" s="141"/>
      <c r="V393" s="140"/>
      <c r="W393" s="145"/>
      <c r="X393" s="156"/>
    </row>
    <row r="394" spans="1:24" x14ac:dyDescent="0.2">
      <c r="A394" s="136"/>
      <c r="B394" s="140"/>
      <c r="C394" s="141"/>
      <c r="D394" s="135" t="s">
        <v>34</v>
      </c>
      <c r="E394" s="135" t="s">
        <v>35</v>
      </c>
      <c r="F394" s="140"/>
      <c r="G394" s="145"/>
      <c r="H394" s="149"/>
      <c r="I394" s="145"/>
      <c r="J394" s="156"/>
      <c r="K394" s="46"/>
      <c r="L394" s="161" t="s">
        <v>36</v>
      </c>
      <c r="M394" s="163" t="s">
        <v>37</v>
      </c>
      <c r="N394" s="164"/>
      <c r="O394" s="135" t="s">
        <v>38</v>
      </c>
      <c r="P394" s="153"/>
      <c r="Q394" s="141"/>
      <c r="R394" s="140"/>
      <c r="S394" s="153"/>
      <c r="T394" s="153"/>
      <c r="U394" s="141"/>
      <c r="V394" s="140"/>
      <c r="W394" s="145"/>
      <c r="X394" s="156"/>
    </row>
    <row r="395" spans="1:24" ht="30.6" x14ac:dyDescent="0.2">
      <c r="A395" s="137"/>
      <c r="B395" s="142"/>
      <c r="C395" s="143"/>
      <c r="D395" s="137"/>
      <c r="E395" s="137"/>
      <c r="F395" s="142"/>
      <c r="G395" s="146"/>
      <c r="H395" s="150"/>
      <c r="I395" s="151"/>
      <c r="J395" s="157"/>
      <c r="K395" s="46"/>
      <c r="L395" s="162"/>
      <c r="M395" s="51" t="s">
        <v>39</v>
      </c>
      <c r="N395" s="51" t="s">
        <v>40</v>
      </c>
      <c r="O395" s="137"/>
      <c r="P395" s="154"/>
      <c r="Q395" s="143"/>
      <c r="R395" s="142"/>
      <c r="S395" s="154"/>
      <c r="T395" s="154"/>
      <c r="U395" s="143"/>
      <c r="V395" s="142"/>
      <c r="W395" s="146"/>
      <c r="X395" s="157"/>
    </row>
    <row r="396" spans="1:24" x14ac:dyDescent="0.2">
      <c r="A396" s="48" t="s">
        <v>41</v>
      </c>
      <c r="B396" s="118" t="s">
        <v>42</v>
      </c>
      <c r="C396" s="119"/>
      <c r="D396" s="48" t="s">
        <v>43</v>
      </c>
      <c r="E396" s="48" t="s">
        <v>44</v>
      </c>
      <c r="F396" s="118" t="s">
        <v>45</v>
      </c>
      <c r="G396" s="179"/>
      <c r="H396" s="95">
        <v>6</v>
      </c>
      <c r="I396" s="97"/>
      <c r="J396" s="46">
        <v>7</v>
      </c>
      <c r="K396" s="46"/>
      <c r="L396" s="48" t="s">
        <v>46</v>
      </c>
      <c r="M396" s="48" t="s">
        <v>47</v>
      </c>
      <c r="N396" s="48" t="s">
        <v>48</v>
      </c>
      <c r="O396" s="48" t="s">
        <v>49</v>
      </c>
      <c r="P396" s="118" t="s">
        <v>50</v>
      </c>
      <c r="Q396" s="119"/>
      <c r="R396" s="118" t="s">
        <v>51</v>
      </c>
      <c r="S396" s="180"/>
      <c r="T396" s="180"/>
      <c r="U396" s="119"/>
      <c r="V396" s="118" t="s">
        <v>52</v>
      </c>
      <c r="W396" s="119"/>
      <c r="X396" s="41">
        <v>15</v>
      </c>
    </row>
    <row r="397" spans="1:24" ht="71.400000000000006" x14ac:dyDescent="0.2">
      <c r="A397" s="27" t="s">
        <v>41</v>
      </c>
      <c r="B397" s="118" t="s">
        <v>167</v>
      </c>
      <c r="C397" s="119"/>
      <c r="D397" s="50" t="s">
        <v>163</v>
      </c>
      <c r="E397" s="50"/>
      <c r="F397" s="110" t="s">
        <v>168</v>
      </c>
      <c r="G397" s="111"/>
      <c r="H397" s="112" t="s">
        <v>56</v>
      </c>
      <c r="I397" s="113"/>
      <c r="J397" s="28">
        <v>44.5</v>
      </c>
      <c r="K397" s="28"/>
      <c r="L397" s="29">
        <v>44.5</v>
      </c>
      <c r="M397" s="29">
        <v>0</v>
      </c>
      <c r="N397" s="29">
        <v>0</v>
      </c>
      <c r="O397" s="29">
        <v>0</v>
      </c>
      <c r="P397" s="114"/>
      <c r="Q397" s="115"/>
      <c r="R397" s="110"/>
      <c r="S397" s="116"/>
      <c r="T397" s="116"/>
      <c r="U397" s="117"/>
      <c r="V397" s="110" t="s">
        <v>58</v>
      </c>
      <c r="W397" s="111"/>
      <c r="X397" s="42"/>
    </row>
    <row r="398" spans="1:24" ht="71.400000000000006" x14ac:dyDescent="0.2">
      <c r="A398" s="27" t="s">
        <v>42</v>
      </c>
      <c r="B398" s="118" t="s">
        <v>169</v>
      </c>
      <c r="C398" s="119"/>
      <c r="D398" s="50" t="s">
        <v>163</v>
      </c>
      <c r="E398" s="50"/>
      <c r="F398" s="110" t="s">
        <v>168</v>
      </c>
      <c r="G398" s="111"/>
      <c r="H398" s="112" t="s">
        <v>56</v>
      </c>
      <c r="I398" s="113"/>
      <c r="J398" s="28">
        <v>1904.4</v>
      </c>
      <c r="K398" s="28"/>
      <c r="L398" s="29">
        <v>1904.4</v>
      </c>
      <c r="M398" s="29">
        <v>0</v>
      </c>
      <c r="N398" s="29">
        <v>0</v>
      </c>
      <c r="O398" s="29">
        <v>0</v>
      </c>
      <c r="P398" s="114"/>
      <c r="Q398" s="115"/>
      <c r="R398" s="110"/>
      <c r="S398" s="116"/>
      <c r="T398" s="116"/>
      <c r="U398" s="117"/>
      <c r="V398" s="110" t="s">
        <v>58</v>
      </c>
      <c r="W398" s="111"/>
      <c r="X398" s="42"/>
    </row>
    <row r="399" spans="1:24" x14ac:dyDescent="0.2">
      <c r="A399" s="27"/>
      <c r="B399" s="171"/>
      <c r="C399" s="172"/>
      <c r="D399" s="50"/>
      <c r="E399" s="50"/>
      <c r="F399" s="173"/>
      <c r="G399" s="174"/>
      <c r="H399" s="112"/>
      <c r="I399" s="113"/>
      <c r="J399" s="28"/>
      <c r="K399" s="28"/>
      <c r="L399" s="29"/>
      <c r="M399" s="29"/>
      <c r="N399" s="29"/>
      <c r="O399" s="29"/>
      <c r="P399" s="175"/>
      <c r="Q399" s="176"/>
      <c r="R399" s="173"/>
      <c r="S399" s="177"/>
      <c r="T399" s="177"/>
      <c r="U399" s="178"/>
      <c r="V399" s="173"/>
      <c r="W399" s="174"/>
      <c r="X399" s="42"/>
    </row>
    <row r="400" spans="1:24" x14ac:dyDescent="0.2">
      <c r="A400" s="107" t="s">
        <v>76</v>
      </c>
      <c r="B400" s="109"/>
      <c r="C400" s="109"/>
      <c r="D400" s="109"/>
      <c r="E400" s="109"/>
      <c r="F400" s="109"/>
      <c r="G400" s="109"/>
      <c r="H400" s="109"/>
      <c r="I400" s="109"/>
      <c r="J400" s="109"/>
      <c r="K400" s="109"/>
      <c r="L400" s="109"/>
      <c r="M400" s="109"/>
      <c r="N400" s="109"/>
      <c r="O400" s="109"/>
      <c r="P400" s="109"/>
      <c r="Q400" s="109"/>
      <c r="R400" s="109"/>
      <c r="S400" s="109"/>
      <c r="T400" s="109"/>
      <c r="U400" s="109"/>
      <c r="V400" s="109"/>
      <c r="W400" s="109"/>
      <c r="X400" s="108"/>
    </row>
    <row r="401" spans="1:24" x14ac:dyDescent="0.2">
      <c r="A401" s="107" t="s">
        <v>77</v>
      </c>
      <c r="B401" s="109"/>
      <c r="C401" s="109"/>
      <c r="D401" s="109"/>
      <c r="E401" s="109"/>
      <c r="F401" s="109"/>
      <c r="G401" s="109"/>
      <c r="H401" s="109"/>
      <c r="I401" s="109"/>
      <c r="J401" s="109"/>
      <c r="K401" s="109"/>
      <c r="L401" s="109"/>
      <c r="M401" s="109"/>
      <c r="N401" s="109"/>
      <c r="O401" s="109"/>
      <c r="P401" s="109"/>
      <c r="Q401" s="109"/>
      <c r="R401" s="109"/>
      <c r="S401" s="109"/>
      <c r="T401" s="109"/>
      <c r="U401" s="109"/>
      <c r="V401" s="109"/>
      <c r="W401" s="109"/>
      <c r="X401" s="108"/>
    </row>
    <row r="402" spans="1:24" x14ac:dyDescent="0.2">
      <c r="A402" s="107" t="s">
        <v>78</v>
      </c>
      <c r="B402" s="109"/>
      <c r="C402" s="109"/>
      <c r="D402" s="109"/>
      <c r="E402" s="109"/>
      <c r="F402" s="109"/>
      <c r="G402" s="109"/>
      <c r="H402" s="109"/>
      <c r="I402" s="109"/>
      <c r="J402" s="109"/>
      <c r="K402" s="109"/>
      <c r="L402" s="109"/>
      <c r="M402" s="109"/>
      <c r="N402" s="109"/>
      <c r="O402" s="109"/>
      <c r="P402" s="109"/>
      <c r="Q402" s="109"/>
      <c r="R402" s="109"/>
      <c r="S402" s="109"/>
      <c r="T402" s="109"/>
      <c r="U402" s="109"/>
      <c r="V402" s="109"/>
      <c r="W402" s="109"/>
      <c r="X402" s="108"/>
    </row>
    <row r="403" spans="1:24" x14ac:dyDescent="0.2">
      <c r="A403" s="47"/>
      <c r="B403" s="47">
        <v>242</v>
      </c>
      <c r="C403" s="47"/>
      <c r="D403" s="47"/>
      <c r="E403" s="47"/>
      <c r="F403" s="107"/>
      <c r="G403" s="108"/>
      <c r="H403" s="107"/>
      <c r="I403" s="108"/>
      <c r="J403" s="47" t="s">
        <v>170</v>
      </c>
      <c r="K403" s="47"/>
      <c r="L403" s="47" t="s">
        <v>170</v>
      </c>
      <c r="M403" s="47" t="s">
        <v>80</v>
      </c>
      <c r="N403" s="47" t="s">
        <v>80</v>
      </c>
      <c r="O403" s="47" t="s">
        <v>80</v>
      </c>
      <c r="P403" s="107"/>
      <c r="Q403" s="108"/>
      <c r="R403" s="107"/>
      <c r="S403" s="109"/>
      <c r="T403" s="109"/>
      <c r="U403" s="108"/>
      <c r="V403" s="107"/>
      <c r="W403" s="108"/>
      <c r="X403" s="47"/>
    </row>
    <row r="404" spans="1:24" x14ac:dyDescent="0.2">
      <c r="A404" s="47"/>
      <c r="B404" s="47">
        <v>244</v>
      </c>
      <c r="C404" s="47"/>
      <c r="D404" s="47"/>
      <c r="E404" s="47"/>
      <c r="F404" s="107"/>
      <c r="G404" s="108"/>
      <c r="H404" s="107"/>
      <c r="I404" s="108"/>
      <c r="J404" s="47" t="s">
        <v>171</v>
      </c>
      <c r="K404" s="47"/>
      <c r="L404" s="47" t="s">
        <v>171</v>
      </c>
      <c r="M404" s="47" t="s">
        <v>80</v>
      </c>
      <c r="N404" s="47" t="s">
        <v>80</v>
      </c>
      <c r="O404" s="47" t="s">
        <v>80</v>
      </c>
      <c r="P404" s="107"/>
      <c r="Q404" s="108"/>
      <c r="R404" s="107"/>
      <c r="S404" s="109"/>
      <c r="T404" s="109"/>
      <c r="U404" s="108"/>
      <c r="V404" s="107"/>
      <c r="W404" s="108"/>
      <c r="X404" s="47"/>
    </row>
    <row r="405" spans="1:24" x14ac:dyDescent="0.2">
      <c r="A405" s="107" t="s">
        <v>82</v>
      </c>
      <c r="B405" s="109"/>
      <c r="C405" s="109"/>
      <c r="D405" s="109"/>
      <c r="E405" s="109"/>
      <c r="F405" s="109"/>
      <c r="G405" s="109"/>
      <c r="H405" s="109"/>
      <c r="I405" s="109"/>
      <c r="J405" s="109"/>
      <c r="K405" s="109"/>
      <c r="L405" s="109"/>
      <c r="M405" s="109"/>
      <c r="N405" s="109"/>
      <c r="O405" s="109"/>
      <c r="P405" s="109"/>
      <c r="Q405" s="109"/>
      <c r="R405" s="109"/>
      <c r="S405" s="109"/>
      <c r="T405" s="109"/>
      <c r="U405" s="109"/>
      <c r="V405" s="109"/>
      <c r="W405" s="109"/>
      <c r="X405" s="108"/>
    </row>
    <row r="406" spans="1:24" x14ac:dyDescent="0.2">
      <c r="A406" s="107" t="s">
        <v>83</v>
      </c>
      <c r="B406" s="109"/>
      <c r="C406" s="109"/>
      <c r="D406" s="109"/>
      <c r="E406" s="109"/>
      <c r="F406" s="109"/>
      <c r="G406" s="109"/>
      <c r="H406" s="109"/>
      <c r="I406" s="109"/>
      <c r="J406" s="109"/>
      <c r="K406" s="109"/>
      <c r="L406" s="109"/>
      <c r="M406" s="109"/>
      <c r="N406" s="109"/>
      <c r="O406" s="109"/>
      <c r="P406" s="109"/>
      <c r="Q406" s="109"/>
      <c r="R406" s="109"/>
      <c r="S406" s="109"/>
      <c r="T406" s="109"/>
      <c r="U406" s="109"/>
      <c r="V406" s="109"/>
      <c r="W406" s="109"/>
      <c r="X406" s="108"/>
    </row>
    <row r="407" spans="1:24" x14ac:dyDescent="0.2">
      <c r="A407" s="107" t="s">
        <v>84</v>
      </c>
      <c r="B407" s="109"/>
      <c r="C407" s="109"/>
      <c r="D407" s="109"/>
      <c r="E407" s="109"/>
      <c r="F407" s="109"/>
      <c r="G407" s="109"/>
      <c r="H407" s="109"/>
      <c r="I407" s="109"/>
      <c r="J407" s="109"/>
      <c r="K407" s="109"/>
      <c r="L407" s="109"/>
      <c r="M407" s="109"/>
      <c r="N407" s="109"/>
      <c r="O407" s="109"/>
      <c r="P407" s="109"/>
      <c r="Q407" s="109"/>
      <c r="R407" s="109"/>
      <c r="S407" s="109"/>
      <c r="T407" s="109"/>
      <c r="U407" s="109"/>
      <c r="V407" s="109"/>
      <c r="W407" s="109"/>
      <c r="X407" s="108"/>
    </row>
    <row r="408" spans="1:24" x14ac:dyDescent="0.2">
      <c r="A408" s="107" t="s">
        <v>85</v>
      </c>
      <c r="B408" s="109"/>
      <c r="C408" s="109"/>
      <c r="D408" s="109"/>
      <c r="E408" s="109"/>
      <c r="F408" s="109"/>
      <c r="G408" s="109"/>
      <c r="H408" s="109"/>
      <c r="I408" s="109"/>
      <c r="J408" s="109"/>
      <c r="K408" s="109"/>
      <c r="L408" s="109"/>
      <c r="M408" s="109"/>
      <c r="N408" s="109"/>
      <c r="O408" s="109"/>
      <c r="P408" s="109"/>
      <c r="Q408" s="109"/>
      <c r="R408" s="109"/>
      <c r="S408" s="109"/>
      <c r="T408" s="109"/>
      <c r="U408" s="109"/>
      <c r="V408" s="109"/>
      <c r="W408" s="109"/>
      <c r="X408" s="108"/>
    </row>
    <row r="409" spans="1:24" x14ac:dyDescent="0.2">
      <c r="A409" s="120"/>
      <c r="B409" s="121"/>
      <c r="C409" s="121"/>
      <c r="D409" s="121"/>
      <c r="E409" s="121"/>
      <c r="F409" s="121"/>
      <c r="G409" s="122"/>
      <c r="H409" s="123" t="s">
        <v>86</v>
      </c>
      <c r="I409" s="124"/>
      <c r="J409" s="124"/>
      <c r="K409" s="124"/>
      <c r="L409" s="124"/>
      <c r="M409" s="124"/>
      <c r="N409" s="124"/>
      <c r="O409" s="125"/>
      <c r="P409" s="126"/>
      <c r="Q409" s="127"/>
      <c r="R409" s="128"/>
      <c r="S409" s="129"/>
      <c r="T409" s="129"/>
      <c r="U409" s="130"/>
      <c r="V409" s="128"/>
      <c r="W409" s="131"/>
      <c r="X409" s="43"/>
    </row>
    <row r="410" spans="1:24" x14ac:dyDescent="0.2">
      <c r="A410" s="45"/>
      <c r="B410" s="32">
        <v>242</v>
      </c>
      <c r="C410" s="33"/>
      <c r="D410" s="33"/>
      <c r="E410" s="33"/>
      <c r="F410" s="91"/>
      <c r="G410" s="92"/>
      <c r="H410" s="34"/>
      <c r="I410" s="33"/>
      <c r="J410" s="35">
        <v>44.5</v>
      </c>
      <c r="K410" s="36"/>
      <c r="L410" s="35">
        <v>44.5</v>
      </c>
      <c r="M410" s="35">
        <v>0</v>
      </c>
      <c r="N410" s="35">
        <v>0</v>
      </c>
      <c r="O410" s="35">
        <v>0</v>
      </c>
      <c r="P410" s="93"/>
      <c r="Q410" s="94"/>
      <c r="R410" s="95"/>
      <c r="S410" s="96"/>
      <c r="T410" s="96"/>
      <c r="U410" s="97"/>
      <c r="V410" s="95"/>
      <c r="W410" s="97"/>
      <c r="X410" s="43"/>
    </row>
    <row r="411" spans="1:24" x14ac:dyDescent="0.2">
      <c r="A411" s="45"/>
      <c r="B411" s="32">
        <v>244</v>
      </c>
      <c r="C411" s="33"/>
      <c r="D411" s="33"/>
      <c r="E411" s="33"/>
      <c r="F411" s="91"/>
      <c r="G411" s="92"/>
      <c r="H411" s="34"/>
      <c r="I411" s="33"/>
      <c r="J411" s="35">
        <v>1904.4</v>
      </c>
      <c r="K411" s="36"/>
      <c r="L411" s="35">
        <v>1904.4</v>
      </c>
      <c r="M411" s="35">
        <v>0</v>
      </c>
      <c r="N411" s="35">
        <v>0</v>
      </c>
      <c r="O411" s="35">
        <v>0</v>
      </c>
      <c r="P411" s="93"/>
      <c r="Q411" s="94"/>
      <c r="R411" s="95"/>
      <c r="S411" s="96"/>
      <c r="T411" s="96"/>
      <c r="U411" s="97"/>
      <c r="V411" s="95"/>
      <c r="W411" s="97"/>
      <c r="X411" s="43"/>
    </row>
    <row r="412" spans="1:24" ht="28.8" customHeight="1" x14ac:dyDescent="0.3">
      <c r="A412" s="165" t="s">
        <v>87</v>
      </c>
      <c r="B412" s="166"/>
      <c r="C412" s="166"/>
      <c r="D412" s="166"/>
      <c r="E412" s="166"/>
      <c r="F412" s="166"/>
      <c r="G412" s="166"/>
      <c r="H412" s="166"/>
      <c r="I412" s="167"/>
      <c r="J412" s="63">
        <f>SUM(J397:J398)</f>
        <v>1948.9</v>
      </c>
      <c r="K412" s="64"/>
      <c r="L412" s="65">
        <f>SUM(L397:L398)</f>
        <v>1948.9</v>
      </c>
      <c r="M412" s="65">
        <f>SUM(M397:M398)</f>
        <v>0</v>
      </c>
      <c r="N412" s="65">
        <f>SUM(N397:N398)</f>
        <v>0</v>
      </c>
      <c r="O412" s="65">
        <f>SUM(O397:O398)</f>
        <v>0</v>
      </c>
      <c r="P412" s="165"/>
      <c r="Q412" s="167"/>
      <c r="R412" s="168"/>
      <c r="S412" s="169"/>
      <c r="T412" s="169"/>
      <c r="U412" s="170"/>
      <c r="V412" s="168"/>
      <c r="W412" s="170"/>
      <c r="X412" s="71"/>
    </row>
    <row r="413" spans="1:24" ht="29.4" customHeight="1" x14ac:dyDescent="0.3">
      <c r="A413" s="236" t="s">
        <v>374</v>
      </c>
      <c r="B413" s="237"/>
      <c r="C413" s="237"/>
      <c r="D413" s="237"/>
      <c r="E413" s="237"/>
      <c r="F413" s="237"/>
      <c r="G413" s="237"/>
      <c r="H413" s="237"/>
      <c r="I413" s="237"/>
      <c r="J413" s="237"/>
      <c r="K413" s="237"/>
      <c r="L413" s="237"/>
      <c r="M413" s="237"/>
      <c r="N413" s="237"/>
      <c r="O413" s="237"/>
      <c r="P413" s="237"/>
      <c r="Q413" s="237"/>
      <c r="R413" s="237"/>
      <c r="S413" s="237"/>
      <c r="T413" s="237"/>
      <c r="U413" s="237"/>
      <c r="V413" s="237"/>
      <c r="W413" s="237"/>
      <c r="X413" s="238"/>
    </row>
    <row r="414" spans="1:24" x14ac:dyDescent="0.2">
      <c r="A414" s="201" t="s">
        <v>22</v>
      </c>
      <c r="B414" s="204" t="s">
        <v>23</v>
      </c>
      <c r="C414" s="205"/>
      <c r="D414" s="204" t="s">
        <v>24</v>
      </c>
      <c r="E414" s="205"/>
      <c r="F414" s="204" t="s">
        <v>25</v>
      </c>
      <c r="G414" s="210"/>
      <c r="H414" s="213" t="s">
        <v>26</v>
      </c>
      <c r="I414" s="214"/>
      <c r="J414" s="184" t="s">
        <v>27</v>
      </c>
      <c r="K414" s="185"/>
      <c r="L414" s="185"/>
      <c r="M414" s="185"/>
      <c r="N414" s="185"/>
      <c r="O414" s="186"/>
      <c r="P414" s="218" t="s">
        <v>28</v>
      </c>
      <c r="Q414" s="205"/>
      <c r="R414" s="204" t="s">
        <v>29</v>
      </c>
      <c r="S414" s="218"/>
      <c r="T414" s="218"/>
      <c r="U414" s="205"/>
      <c r="V414" s="204" t="s">
        <v>30</v>
      </c>
      <c r="W414" s="210"/>
      <c r="X414" s="221" t="s">
        <v>31</v>
      </c>
    </row>
    <row r="415" spans="1:24" x14ac:dyDescent="0.2">
      <c r="A415" s="202"/>
      <c r="B415" s="206"/>
      <c r="C415" s="207"/>
      <c r="D415" s="208"/>
      <c r="E415" s="209"/>
      <c r="F415" s="206"/>
      <c r="G415" s="211"/>
      <c r="H415" s="215"/>
      <c r="I415" s="211"/>
      <c r="J415" s="221" t="s">
        <v>32</v>
      </c>
      <c r="K415" s="60"/>
      <c r="L415" s="224" t="s">
        <v>33</v>
      </c>
      <c r="M415" s="225"/>
      <c r="N415" s="225"/>
      <c r="O415" s="226"/>
      <c r="P415" s="219"/>
      <c r="Q415" s="207"/>
      <c r="R415" s="206"/>
      <c r="S415" s="219"/>
      <c r="T415" s="219"/>
      <c r="U415" s="207"/>
      <c r="V415" s="206"/>
      <c r="W415" s="211"/>
      <c r="X415" s="222"/>
    </row>
    <row r="416" spans="1:24" x14ac:dyDescent="0.2">
      <c r="A416" s="202"/>
      <c r="B416" s="206"/>
      <c r="C416" s="207"/>
      <c r="D416" s="201" t="s">
        <v>34</v>
      </c>
      <c r="E416" s="201" t="s">
        <v>35</v>
      </c>
      <c r="F416" s="206"/>
      <c r="G416" s="211"/>
      <c r="H416" s="215"/>
      <c r="I416" s="211"/>
      <c r="J416" s="222"/>
      <c r="K416" s="60"/>
      <c r="L416" s="227" t="s">
        <v>36</v>
      </c>
      <c r="M416" s="229" t="s">
        <v>37</v>
      </c>
      <c r="N416" s="230"/>
      <c r="O416" s="201" t="s">
        <v>38</v>
      </c>
      <c r="P416" s="219"/>
      <c r="Q416" s="207"/>
      <c r="R416" s="206"/>
      <c r="S416" s="219"/>
      <c r="T416" s="219"/>
      <c r="U416" s="207"/>
      <c r="V416" s="206"/>
      <c r="W416" s="211"/>
      <c r="X416" s="222"/>
    </row>
    <row r="417" spans="1:24" ht="30.6" x14ac:dyDescent="0.2">
      <c r="A417" s="203"/>
      <c r="B417" s="208"/>
      <c r="C417" s="209"/>
      <c r="D417" s="203"/>
      <c r="E417" s="203"/>
      <c r="F417" s="208"/>
      <c r="G417" s="212"/>
      <c r="H417" s="216"/>
      <c r="I417" s="217"/>
      <c r="J417" s="223"/>
      <c r="K417" s="60"/>
      <c r="L417" s="228"/>
      <c r="M417" s="59" t="s">
        <v>39</v>
      </c>
      <c r="N417" s="59" t="s">
        <v>40</v>
      </c>
      <c r="O417" s="203"/>
      <c r="P417" s="220"/>
      <c r="Q417" s="209"/>
      <c r="R417" s="208"/>
      <c r="S417" s="220"/>
      <c r="T417" s="220"/>
      <c r="U417" s="209"/>
      <c r="V417" s="208"/>
      <c r="W417" s="212"/>
      <c r="X417" s="223"/>
    </row>
    <row r="418" spans="1:24" x14ac:dyDescent="0.2">
      <c r="A418" s="48" t="s">
        <v>41</v>
      </c>
      <c r="B418" s="118" t="s">
        <v>42</v>
      </c>
      <c r="C418" s="119"/>
      <c r="D418" s="48" t="s">
        <v>43</v>
      </c>
      <c r="E418" s="48" t="s">
        <v>44</v>
      </c>
      <c r="F418" s="118" t="s">
        <v>45</v>
      </c>
      <c r="G418" s="179"/>
      <c r="H418" s="184">
        <v>6</v>
      </c>
      <c r="I418" s="186"/>
      <c r="J418" s="60">
        <v>7</v>
      </c>
      <c r="K418" s="60"/>
      <c r="L418" s="48" t="s">
        <v>46</v>
      </c>
      <c r="M418" s="48" t="s">
        <v>47</v>
      </c>
      <c r="N418" s="48" t="s">
        <v>48</v>
      </c>
      <c r="O418" s="48" t="s">
        <v>49</v>
      </c>
      <c r="P418" s="118" t="s">
        <v>50</v>
      </c>
      <c r="Q418" s="119"/>
      <c r="R418" s="118" t="s">
        <v>51</v>
      </c>
      <c r="S418" s="180"/>
      <c r="T418" s="180"/>
      <c r="U418" s="119"/>
      <c r="V418" s="118" t="s">
        <v>52</v>
      </c>
      <c r="W418" s="119"/>
      <c r="X418" s="26">
        <v>15</v>
      </c>
    </row>
    <row r="419" spans="1:24" ht="71.400000000000006" x14ac:dyDescent="0.2">
      <c r="A419" s="27" t="s">
        <v>41</v>
      </c>
      <c r="B419" s="235" t="s">
        <v>341</v>
      </c>
      <c r="C419" s="119"/>
      <c r="D419" s="61" t="s">
        <v>152</v>
      </c>
      <c r="E419" s="61" t="s">
        <v>63</v>
      </c>
      <c r="F419" s="195" t="s">
        <v>126</v>
      </c>
      <c r="G419" s="196"/>
      <c r="H419" s="197" t="s">
        <v>56</v>
      </c>
      <c r="I419" s="198"/>
      <c r="J419" s="28">
        <v>344.8</v>
      </c>
      <c r="K419" s="28"/>
      <c r="L419" s="29">
        <v>344.8</v>
      </c>
      <c r="M419" s="29">
        <v>0</v>
      </c>
      <c r="N419" s="29">
        <v>0</v>
      </c>
      <c r="O419" s="29">
        <v>0</v>
      </c>
      <c r="P419" s="114" t="s">
        <v>172</v>
      </c>
      <c r="Q419" s="115"/>
      <c r="R419" s="195"/>
      <c r="S419" s="199"/>
      <c r="T419" s="199"/>
      <c r="U419" s="200"/>
      <c r="V419" s="195" t="s">
        <v>58</v>
      </c>
      <c r="W419" s="196"/>
      <c r="X419" s="30" t="s">
        <v>173</v>
      </c>
    </row>
    <row r="420" spans="1:24" ht="71.400000000000006" x14ac:dyDescent="0.2">
      <c r="A420" s="27" t="s">
        <v>42</v>
      </c>
      <c r="B420" s="235" t="s">
        <v>342</v>
      </c>
      <c r="C420" s="119"/>
      <c r="D420" s="61" t="s">
        <v>163</v>
      </c>
      <c r="E420" s="61" t="s">
        <v>63</v>
      </c>
      <c r="F420" s="195" t="s">
        <v>174</v>
      </c>
      <c r="G420" s="196"/>
      <c r="H420" s="197" t="s">
        <v>56</v>
      </c>
      <c r="I420" s="198"/>
      <c r="J420" s="28">
        <v>512.70000000000005</v>
      </c>
      <c r="K420" s="28"/>
      <c r="L420" s="29">
        <v>512.70000000000005</v>
      </c>
      <c r="M420" s="29">
        <v>0</v>
      </c>
      <c r="N420" s="29">
        <v>0</v>
      </c>
      <c r="O420" s="29">
        <v>0</v>
      </c>
      <c r="P420" s="114" t="s">
        <v>105</v>
      </c>
      <c r="Q420" s="115"/>
      <c r="R420" s="195"/>
      <c r="S420" s="199"/>
      <c r="T420" s="199"/>
      <c r="U420" s="200"/>
      <c r="V420" s="195" t="s">
        <v>58</v>
      </c>
      <c r="W420" s="196"/>
      <c r="X420" s="30"/>
    </row>
    <row r="421" spans="1:24" ht="71.400000000000006" x14ac:dyDescent="0.2">
      <c r="A421" s="27" t="s">
        <v>43</v>
      </c>
      <c r="B421" s="235" t="s">
        <v>343</v>
      </c>
      <c r="C421" s="119"/>
      <c r="D421" s="61" t="s">
        <v>163</v>
      </c>
      <c r="E421" s="61"/>
      <c r="F421" s="195"/>
      <c r="G421" s="196"/>
      <c r="H421" s="197" t="s">
        <v>56</v>
      </c>
      <c r="I421" s="198"/>
      <c r="J421" s="28">
        <v>1429.4929999999999</v>
      </c>
      <c r="K421" s="28"/>
      <c r="L421" s="29">
        <v>1429.4929999999999</v>
      </c>
      <c r="M421" s="29">
        <v>0</v>
      </c>
      <c r="N421" s="29">
        <v>0</v>
      </c>
      <c r="O421" s="29">
        <v>0</v>
      </c>
      <c r="P421" s="114"/>
      <c r="Q421" s="115"/>
      <c r="R421" s="195"/>
      <c r="S421" s="199"/>
      <c r="T421" s="199"/>
      <c r="U421" s="200"/>
      <c r="V421" s="195" t="s">
        <v>58</v>
      </c>
      <c r="W421" s="196"/>
      <c r="X421" s="30"/>
    </row>
    <row r="422" spans="1:24" ht="71.400000000000006" x14ac:dyDescent="0.2">
      <c r="A422" s="27" t="s">
        <v>44</v>
      </c>
      <c r="B422" s="235" t="s">
        <v>344</v>
      </c>
      <c r="C422" s="119"/>
      <c r="D422" s="61" t="s">
        <v>163</v>
      </c>
      <c r="E422" s="61"/>
      <c r="F422" s="195"/>
      <c r="G422" s="196"/>
      <c r="H422" s="197" t="s">
        <v>56</v>
      </c>
      <c r="I422" s="198"/>
      <c r="J422" s="28">
        <v>57.5</v>
      </c>
      <c r="K422" s="28"/>
      <c r="L422" s="29">
        <v>57.5</v>
      </c>
      <c r="M422" s="29">
        <v>0</v>
      </c>
      <c r="N422" s="29">
        <v>0</v>
      </c>
      <c r="O422" s="29">
        <v>0</v>
      </c>
      <c r="P422" s="114"/>
      <c r="Q422" s="115"/>
      <c r="R422" s="195"/>
      <c r="S422" s="199"/>
      <c r="T422" s="199"/>
      <c r="U422" s="200"/>
      <c r="V422" s="195" t="s">
        <v>58</v>
      </c>
      <c r="W422" s="196"/>
      <c r="X422" s="30"/>
    </row>
    <row r="423" spans="1:24" x14ac:dyDescent="0.2">
      <c r="A423" s="27"/>
      <c r="B423" s="171"/>
      <c r="C423" s="172"/>
      <c r="D423" s="61"/>
      <c r="E423" s="61"/>
      <c r="F423" s="231"/>
      <c r="G423" s="232"/>
      <c r="H423" s="197"/>
      <c r="I423" s="198"/>
      <c r="J423" s="28"/>
      <c r="K423" s="28"/>
      <c r="L423" s="29"/>
      <c r="M423" s="29"/>
      <c r="N423" s="29"/>
      <c r="O423" s="29"/>
      <c r="P423" s="175"/>
      <c r="Q423" s="176"/>
      <c r="R423" s="231"/>
      <c r="S423" s="233"/>
      <c r="T423" s="233"/>
      <c r="U423" s="234"/>
      <c r="V423" s="231"/>
      <c r="W423" s="232"/>
      <c r="X423" s="30"/>
    </row>
    <row r="424" spans="1:24" x14ac:dyDescent="0.2">
      <c r="A424" s="181" t="s">
        <v>76</v>
      </c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183"/>
      <c r="O424" s="183"/>
      <c r="P424" s="183"/>
      <c r="Q424" s="183"/>
      <c r="R424" s="183"/>
      <c r="S424" s="183"/>
      <c r="T424" s="183"/>
      <c r="U424" s="183"/>
      <c r="V424" s="183"/>
      <c r="W424" s="183"/>
      <c r="X424" s="182"/>
    </row>
    <row r="425" spans="1:24" x14ac:dyDescent="0.2">
      <c r="A425" s="181" t="s">
        <v>77</v>
      </c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183"/>
      <c r="O425" s="183"/>
      <c r="P425" s="183"/>
      <c r="Q425" s="183"/>
      <c r="R425" s="183"/>
      <c r="S425" s="183"/>
      <c r="T425" s="183"/>
      <c r="U425" s="183"/>
      <c r="V425" s="183"/>
      <c r="W425" s="183"/>
      <c r="X425" s="182"/>
    </row>
    <row r="426" spans="1:24" x14ac:dyDescent="0.2">
      <c r="A426" s="181" t="s">
        <v>78</v>
      </c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183"/>
      <c r="O426" s="183"/>
      <c r="P426" s="183"/>
      <c r="Q426" s="183"/>
      <c r="R426" s="183"/>
      <c r="S426" s="183"/>
      <c r="T426" s="183"/>
      <c r="U426" s="183"/>
      <c r="V426" s="183"/>
      <c r="W426" s="183"/>
      <c r="X426" s="182"/>
    </row>
    <row r="427" spans="1:24" x14ac:dyDescent="0.2">
      <c r="A427" s="62"/>
      <c r="B427" s="62">
        <v>244</v>
      </c>
      <c r="C427" s="62"/>
      <c r="D427" s="62"/>
      <c r="E427" s="62"/>
      <c r="F427" s="181"/>
      <c r="G427" s="182"/>
      <c r="H427" s="181"/>
      <c r="I427" s="182"/>
      <c r="J427" s="62" t="s">
        <v>175</v>
      </c>
      <c r="K427" s="62"/>
      <c r="L427" s="62" t="s">
        <v>175</v>
      </c>
      <c r="M427" s="62" t="s">
        <v>80</v>
      </c>
      <c r="N427" s="62" t="s">
        <v>80</v>
      </c>
      <c r="O427" s="62" t="s">
        <v>80</v>
      </c>
      <c r="P427" s="181"/>
      <c r="Q427" s="182"/>
      <c r="R427" s="181"/>
      <c r="S427" s="183"/>
      <c r="T427" s="183"/>
      <c r="U427" s="182"/>
      <c r="V427" s="181"/>
      <c r="W427" s="182"/>
      <c r="X427" s="62"/>
    </row>
    <row r="428" spans="1:24" x14ac:dyDescent="0.2">
      <c r="A428" s="62"/>
      <c r="B428" s="62">
        <v>242</v>
      </c>
      <c r="C428" s="62"/>
      <c r="D428" s="62"/>
      <c r="E428" s="62"/>
      <c r="F428" s="181"/>
      <c r="G428" s="182"/>
      <c r="H428" s="181"/>
      <c r="I428" s="182"/>
      <c r="J428" s="62" t="s">
        <v>176</v>
      </c>
      <c r="K428" s="62"/>
      <c r="L428" s="62" t="s">
        <v>176</v>
      </c>
      <c r="M428" s="62" t="s">
        <v>80</v>
      </c>
      <c r="N428" s="62" t="s">
        <v>80</v>
      </c>
      <c r="O428" s="62" t="s">
        <v>80</v>
      </c>
      <c r="P428" s="181"/>
      <c r="Q428" s="182"/>
      <c r="R428" s="181"/>
      <c r="S428" s="183"/>
      <c r="T428" s="183"/>
      <c r="U428" s="182"/>
      <c r="V428" s="181"/>
      <c r="W428" s="182"/>
      <c r="X428" s="62"/>
    </row>
    <row r="429" spans="1:24" x14ac:dyDescent="0.2">
      <c r="A429" s="181" t="s">
        <v>82</v>
      </c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183"/>
      <c r="O429" s="183"/>
      <c r="P429" s="183"/>
      <c r="Q429" s="183"/>
      <c r="R429" s="183"/>
      <c r="S429" s="183"/>
      <c r="T429" s="183"/>
      <c r="U429" s="183"/>
      <c r="V429" s="183"/>
      <c r="W429" s="183"/>
      <c r="X429" s="182"/>
    </row>
    <row r="430" spans="1:24" x14ac:dyDescent="0.2">
      <c r="A430" s="181" t="s">
        <v>83</v>
      </c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183"/>
      <c r="O430" s="183"/>
      <c r="P430" s="183"/>
      <c r="Q430" s="183"/>
      <c r="R430" s="183"/>
      <c r="S430" s="183"/>
      <c r="T430" s="183"/>
      <c r="U430" s="183"/>
      <c r="V430" s="183"/>
      <c r="W430" s="183"/>
      <c r="X430" s="182"/>
    </row>
    <row r="431" spans="1:24" x14ac:dyDescent="0.2">
      <c r="A431" s="181" t="s">
        <v>84</v>
      </c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183"/>
      <c r="O431" s="183"/>
      <c r="P431" s="183"/>
      <c r="Q431" s="183"/>
      <c r="R431" s="183"/>
      <c r="S431" s="183"/>
      <c r="T431" s="183"/>
      <c r="U431" s="183"/>
      <c r="V431" s="183"/>
      <c r="W431" s="183"/>
      <c r="X431" s="182"/>
    </row>
    <row r="432" spans="1:24" x14ac:dyDescent="0.2">
      <c r="A432" s="181" t="s">
        <v>85</v>
      </c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183"/>
      <c r="O432" s="183"/>
      <c r="P432" s="183"/>
      <c r="Q432" s="183"/>
      <c r="R432" s="183"/>
      <c r="S432" s="183"/>
      <c r="T432" s="183"/>
      <c r="U432" s="183"/>
      <c r="V432" s="183"/>
      <c r="W432" s="183"/>
      <c r="X432" s="182"/>
    </row>
    <row r="433" spans="1:24" x14ac:dyDescent="0.2">
      <c r="A433" s="120"/>
      <c r="B433" s="121"/>
      <c r="C433" s="121"/>
      <c r="D433" s="121"/>
      <c r="E433" s="121"/>
      <c r="F433" s="121"/>
      <c r="G433" s="122"/>
      <c r="H433" s="123" t="s">
        <v>86</v>
      </c>
      <c r="I433" s="124"/>
      <c r="J433" s="124"/>
      <c r="K433" s="124"/>
      <c r="L433" s="124"/>
      <c r="M433" s="124"/>
      <c r="N433" s="124"/>
      <c r="O433" s="125"/>
      <c r="P433" s="126"/>
      <c r="Q433" s="127"/>
      <c r="R433" s="190"/>
      <c r="S433" s="191"/>
      <c r="T433" s="191"/>
      <c r="U433" s="192"/>
      <c r="V433" s="190"/>
      <c r="W433" s="193"/>
      <c r="X433" s="31"/>
    </row>
    <row r="434" spans="1:24" x14ac:dyDescent="0.2">
      <c r="A434" s="45"/>
      <c r="B434" s="32">
        <v>244</v>
      </c>
      <c r="C434" s="33"/>
      <c r="D434" s="33"/>
      <c r="E434" s="33"/>
      <c r="F434" s="91"/>
      <c r="G434" s="92"/>
      <c r="H434" s="34"/>
      <c r="I434" s="33"/>
      <c r="J434" s="35">
        <v>2286.9929999999999</v>
      </c>
      <c r="K434" s="36"/>
      <c r="L434" s="35">
        <v>2286.9929999999999</v>
      </c>
      <c r="M434" s="35">
        <v>0</v>
      </c>
      <c r="N434" s="35">
        <v>0</v>
      </c>
      <c r="O434" s="35">
        <v>0</v>
      </c>
      <c r="P434" s="93"/>
      <c r="Q434" s="94"/>
      <c r="R434" s="184"/>
      <c r="S434" s="185"/>
      <c r="T434" s="185"/>
      <c r="U434" s="186"/>
      <c r="V434" s="184"/>
      <c r="W434" s="186"/>
      <c r="X434" s="31"/>
    </row>
    <row r="435" spans="1:24" x14ac:dyDescent="0.2">
      <c r="A435" s="45"/>
      <c r="B435" s="32">
        <v>242</v>
      </c>
      <c r="C435" s="33"/>
      <c r="D435" s="33"/>
      <c r="E435" s="33"/>
      <c r="F435" s="91"/>
      <c r="G435" s="92"/>
      <c r="H435" s="34"/>
      <c r="I435" s="33"/>
      <c r="J435" s="35">
        <v>57.5</v>
      </c>
      <c r="K435" s="36"/>
      <c r="L435" s="35">
        <v>57.5</v>
      </c>
      <c r="M435" s="35">
        <v>0</v>
      </c>
      <c r="N435" s="35">
        <v>0</v>
      </c>
      <c r="O435" s="35">
        <v>0</v>
      </c>
      <c r="P435" s="93"/>
      <c r="Q435" s="94"/>
      <c r="R435" s="184"/>
      <c r="S435" s="185"/>
      <c r="T435" s="185"/>
      <c r="U435" s="186"/>
      <c r="V435" s="184"/>
      <c r="W435" s="186"/>
      <c r="X435" s="31"/>
    </row>
    <row r="436" spans="1:24" ht="30.6" customHeight="1" x14ac:dyDescent="0.3">
      <c r="A436" s="165" t="s">
        <v>87</v>
      </c>
      <c r="B436" s="166"/>
      <c r="C436" s="166"/>
      <c r="D436" s="166"/>
      <c r="E436" s="166"/>
      <c r="F436" s="166"/>
      <c r="G436" s="166"/>
      <c r="H436" s="166"/>
      <c r="I436" s="167"/>
      <c r="J436" s="63">
        <f>SUM(J419:J422)</f>
        <v>2344.4929999999999</v>
      </c>
      <c r="K436" s="64"/>
      <c r="L436" s="65">
        <f>SUM(L419:L422)</f>
        <v>2344.4929999999999</v>
      </c>
      <c r="M436" s="65">
        <f>SUM(M419:M422)</f>
        <v>0</v>
      </c>
      <c r="N436" s="65">
        <f>SUM(N419:N422)</f>
        <v>0</v>
      </c>
      <c r="O436" s="65">
        <f>SUM(O419:O422)</f>
        <v>0</v>
      </c>
      <c r="P436" s="165"/>
      <c r="Q436" s="167"/>
      <c r="R436" s="187"/>
      <c r="S436" s="188"/>
      <c r="T436" s="188"/>
      <c r="U436" s="189"/>
      <c r="V436" s="187"/>
      <c r="W436" s="189"/>
      <c r="X436" s="66"/>
    </row>
    <row r="437" spans="1:24" ht="35.4" customHeight="1" x14ac:dyDescent="0.3">
      <c r="A437" s="236" t="s">
        <v>375</v>
      </c>
      <c r="B437" s="237"/>
      <c r="C437" s="237"/>
      <c r="D437" s="237"/>
      <c r="E437" s="237"/>
      <c r="F437" s="237"/>
      <c r="G437" s="237"/>
      <c r="H437" s="237"/>
      <c r="I437" s="237"/>
      <c r="J437" s="237"/>
      <c r="K437" s="237"/>
      <c r="L437" s="237"/>
      <c r="M437" s="237"/>
      <c r="N437" s="237"/>
      <c r="O437" s="237"/>
      <c r="P437" s="237"/>
      <c r="Q437" s="237"/>
      <c r="R437" s="237"/>
      <c r="S437" s="237"/>
      <c r="T437" s="237"/>
      <c r="U437" s="237"/>
      <c r="V437" s="237"/>
      <c r="W437" s="237"/>
      <c r="X437" s="238"/>
    </row>
    <row r="438" spans="1:24" x14ac:dyDescent="0.2">
      <c r="A438" s="201" t="s">
        <v>22</v>
      </c>
      <c r="B438" s="204" t="s">
        <v>23</v>
      </c>
      <c r="C438" s="205"/>
      <c r="D438" s="204" t="s">
        <v>24</v>
      </c>
      <c r="E438" s="205"/>
      <c r="F438" s="204" t="s">
        <v>25</v>
      </c>
      <c r="G438" s="210"/>
      <c r="H438" s="213" t="s">
        <v>26</v>
      </c>
      <c r="I438" s="214"/>
      <c r="J438" s="184" t="s">
        <v>27</v>
      </c>
      <c r="K438" s="185"/>
      <c r="L438" s="185"/>
      <c r="M438" s="185"/>
      <c r="N438" s="185"/>
      <c r="O438" s="186"/>
      <c r="P438" s="218" t="s">
        <v>28</v>
      </c>
      <c r="Q438" s="205"/>
      <c r="R438" s="204" t="s">
        <v>29</v>
      </c>
      <c r="S438" s="218"/>
      <c r="T438" s="218"/>
      <c r="U438" s="205"/>
      <c r="V438" s="204" t="s">
        <v>30</v>
      </c>
      <c r="W438" s="210"/>
      <c r="X438" s="221" t="s">
        <v>31</v>
      </c>
    </row>
    <row r="439" spans="1:24" x14ac:dyDescent="0.2">
      <c r="A439" s="202"/>
      <c r="B439" s="206"/>
      <c r="C439" s="207"/>
      <c r="D439" s="208"/>
      <c r="E439" s="209"/>
      <c r="F439" s="206"/>
      <c r="G439" s="211"/>
      <c r="H439" s="215"/>
      <c r="I439" s="211"/>
      <c r="J439" s="221" t="s">
        <v>32</v>
      </c>
      <c r="K439" s="60"/>
      <c r="L439" s="224" t="s">
        <v>33</v>
      </c>
      <c r="M439" s="225"/>
      <c r="N439" s="225"/>
      <c r="O439" s="226"/>
      <c r="P439" s="219"/>
      <c r="Q439" s="207"/>
      <c r="R439" s="206"/>
      <c r="S439" s="219"/>
      <c r="T439" s="219"/>
      <c r="U439" s="207"/>
      <c r="V439" s="206"/>
      <c r="W439" s="211"/>
      <c r="X439" s="222"/>
    </row>
    <row r="440" spans="1:24" x14ac:dyDescent="0.2">
      <c r="A440" s="202"/>
      <c r="B440" s="206"/>
      <c r="C440" s="207"/>
      <c r="D440" s="201" t="s">
        <v>34</v>
      </c>
      <c r="E440" s="201" t="s">
        <v>35</v>
      </c>
      <c r="F440" s="206"/>
      <c r="G440" s="211"/>
      <c r="H440" s="215"/>
      <c r="I440" s="211"/>
      <c r="J440" s="222"/>
      <c r="K440" s="60"/>
      <c r="L440" s="227" t="s">
        <v>36</v>
      </c>
      <c r="M440" s="229" t="s">
        <v>37</v>
      </c>
      <c r="N440" s="230"/>
      <c r="O440" s="201" t="s">
        <v>38</v>
      </c>
      <c r="P440" s="219"/>
      <c r="Q440" s="207"/>
      <c r="R440" s="206"/>
      <c r="S440" s="219"/>
      <c r="T440" s="219"/>
      <c r="U440" s="207"/>
      <c r="V440" s="206"/>
      <c r="W440" s="211"/>
      <c r="X440" s="222"/>
    </row>
    <row r="441" spans="1:24" ht="30.6" x14ac:dyDescent="0.2">
      <c r="A441" s="203"/>
      <c r="B441" s="208"/>
      <c r="C441" s="209"/>
      <c r="D441" s="203"/>
      <c r="E441" s="203"/>
      <c r="F441" s="208"/>
      <c r="G441" s="212"/>
      <c r="H441" s="216"/>
      <c r="I441" s="217"/>
      <c r="J441" s="223"/>
      <c r="K441" s="60"/>
      <c r="L441" s="228"/>
      <c r="M441" s="59" t="s">
        <v>39</v>
      </c>
      <c r="N441" s="59" t="s">
        <v>40</v>
      </c>
      <c r="O441" s="203"/>
      <c r="P441" s="220"/>
      <c r="Q441" s="209"/>
      <c r="R441" s="208"/>
      <c r="S441" s="220"/>
      <c r="T441" s="220"/>
      <c r="U441" s="209"/>
      <c r="V441" s="208"/>
      <c r="W441" s="212"/>
      <c r="X441" s="223"/>
    </row>
    <row r="442" spans="1:24" x14ac:dyDescent="0.2">
      <c r="A442" s="48" t="s">
        <v>41</v>
      </c>
      <c r="B442" s="118" t="s">
        <v>42</v>
      </c>
      <c r="C442" s="119"/>
      <c r="D442" s="48" t="s">
        <v>43</v>
      </c>
      <c r="E442" s="48" t="s">
        <v>44</v>
      </c>
      <c r="F442" s="118" t="s">
        <v>45</v>
      </c>
      <c r="G442" s="179"/>
      <c r="H442" s="184">
        <v>6</v>
      </c>
      <c r="I442" s="186"/>
      <c r="J442" s="60">
        <v>7</v>
      </c>
      <c r="K442" s="60"/>
      <c r="L442" s="48" t="s">
        <v>46</v>
      </c>
      <c r="M442" s="48" t="s">
        <v>47</v>
      </c>
      <c r="N442" s="48" t="s">
        <v>48</v>
      </c>
      <c r="O442" s="48" t="s">
        <v>49</v>
      </c>
      <c r="P442" s="118" t="s">
        <v>50</v>
      </c>
      <c r="Q442" s="119"/>
      <c r="R442" s="118" t="s">
        <v>51</v>
      </c>
      <c r="S442" s="180"/>
      <c r="T442" s="180"/>
      <c r="U442" s="119"/>
      <c r="V442" s="118" t="s">
        <v>52</v>
      </c>
      <c r="W442" s="119"/>
      <c r="X442" s="26">
        <v>15</v>
      </c>
    </row>
    <row r="443" spans="1:24" ht="71.400000000000006" x14ac:dyDescent="0.2">
      <c r="A443" s="27" t="s">
        <v>41</v>
      </c>
      <c r="B443" s="235" t="s">
        <v>345</v>
      </c>
      <c r="C443" s="119"/>
      <c r="D443" s="61" t="s">
        <v>163</v>
      </c>
      <c r="E443" s="61"/>
      <c r="F443" s="195"/>
      <c r="G443" s="196"/>
      <c r="H443" s="197" t="s">
        <v>56</v>
      </c>
      <c r="I443" s="198"/>
      <c r="J443" s="28">
        <v>50.3</v>
      </c>
      <c r="K443" s="28"/>
      <c r="L443" s="29">
        <v>50.3</v>
      </c>
      <c r="M443" s="29">
        <v>0</v>
      </c>
      <c r="N443" s="29">
        <v>0</v>
      </c>
      <c r="O443" s="29">
        <v>0</v>
      </c>
      <c r="P443" s="114"/>
      <c r="Q443" s="115"/>
      <c r="R443" s="195"/>
      <c r="S443" s="199"/>
      <c r="T443" s="199"/>
      <c r="U443" s="200"/>
      <c r="V443" s="195" t="s">
        <v>58</v>
      </c>
      <c r="W443" s="196"/>
      <c r="X443" s="30"/>
    </row>
    <row r="444" spans="1:24" ht="71.400000000000006" x14ac:dyDescent="0.2">
      <c r="A444" s="27" t="s">
        <v>42</v>
      </c>
      <c r="B444" s="235" t="s">
        <v>346</v>
      </c>
      <c r="C444" s="119"/>
      <c r="D444" s="61" t="s">
        <v>152</v>
      </c>
      <c r="E444" s="61"/>
      <c r="F444" s="195"/>
      <c r="G444" s="196"/>
      <c r="H444" s="197" t="s">
        <v>56</v>
      </c>
      <c r="I444" s="198"/>
      <c r="J444" s="28">
        <v>730.2</v>
      </c>
      <c r="K444" s="28"/>
      <c r="L444" s="29">
        <v>730.2</v>
      </c>
      <c r="M444" s="29">
        <v>0</v>
      </c>
      <c r="N444" s="29">
        <v>0</v>
      </c>
      <c r="O444" s="29">
        <v>0</v>
      </c>
      <c r="P444" s="114"/>
      <c r="Q444" s="115"/>
      <c r="R444" s="195"/>
      <c r="S444" s="199"/>
      <c r="T444" s="199"/>
      <c r="U444" s="200"/>
      <c r="V444" s="195" t="s">
        <v>58</v>
      </c>
      <c r="W444" s="196"/>
      <c r="X444" s="30"/>
    </row>
    <row r="445" spans="1:24" ht="71.400000000000006" x14ac:dyDescent="0.2">
      <c r="A445" s="27" t="s">
        <v>43</v>
      </c>
      <c r="B445" s="235" t="s">
        <v>347</v>
      </c>
      <c r="C445" s="119"/>
      <c r="D445" s="61" t="s">
        <v>177</v>
      </c>
      <c r="E445" s="61"/>
      <c r="F445" s="195"/>
      <c r="G445" s="196"/>
      <c r="H445" s="197" t="s">
        <v>56</v>
      </c>
      <c r="I445" s="198"/>
      <c r="J445" s="28">
        <v>547.34299999999996</v>
      </c>
      <c r="K445" s="28"/>
      <c r="L445" s="29">
        <v>547.34299999999996</v>
      </c>
      <c r="M445" s="29">
        <v>0</v>
      </c>
      <c r="N445" s="29">
        <v>0</v>
      </c>
      <c r="O445" s="29">
        <v>0</v>
      </c>
      <c r="P445" s="114"/>
      <c r="Q445" s="115"/>
      <c r="R445" s="195"/>
      <c r="S445" s="199"/>
      <c r="T445" s="199"/>
      <c r="U445" s="200"/>
      <c r="V445" s="195" t="s">
        <v>58</v>
      </c>
      <c r="W445" s="196"/>
      <c r="X445" s="30"/>
    </row>
    <row r="446" spans="1:24" x14ac:dyDescent="0.2">
      <c r="A446" s="27"/>
      <c r="B446" s="171"/>
      <c r="C446" s="172"/>
      <c r="D446" s="61"/>
      <c r="E446" s="61"/>
      <c r="F446" s="231"/>
      <c r="G446" s="232"/>
      <c r="H446" s="197"/>
      <c r="I446" s="198"/>
      <c r="J446" s="28"/>
      <c r="K446" s="28"/>
      <c r="L446" s="29"/>
      <c r="M446" s="29"/>
      <c r="N446" s="29"/>
      <c r="O446" s="29"/>
      <c r="P446" s="175"/>
      <c r="Q446" s="176"/>
      <c r="R446" s="231"/>
      <c r="S446" s="233"/>
      <c r="T446" s="233"/>
      <c r="U446" s="234"/>
      <c r="V446" s="231"/>
      <c r="W446" s="232"/>
      <c r="X446" s="30"/>
    </row>
    <row r="447" spans="1:24" x14ac:dyDescent="0.2">
      <c r="A447" s="181" t="s">
        <v>76</v>
      </c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183"/>
      <c r="O447" s="183"/>
      <c r="P447" s="183"/>
      <c r="Q447" s="183"/>
      <c r="R447" s="183"/>
      <c r="S447" s="183"/>
      <c r="T447" s="183"/>
      <c r="U447" s="183"/>
      <c r="V447" s="183"/>
      <c r="W447" s="183"/>
      <c r="X447" s="182"/>
    </row>
    <row r="448" spans="1:24" x14ac:dyDescent="0.2">
      <c r="A448" s="181" t="s">
        <v>77</v>
      </c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183"/>
      <c r="O448" s="183"/>
      <c r="P448" s="183"/>
      <c r="Q448" s="183"/>
      <c r="R448" s="183"/>
      <c r="S448" s="183"/>
      <c r="T448" s="183"/>
      <c r="U448" s="183"/>
      <c r="V448" s="183"/>
      <c r="W448" s="183"/>
      <c r="X448" s="182"/>
    </row>
    <row r="449" spans="1:24" x14ac:dyDescent="0.2">
      <c r="A449" s="181" t="s">
        <v>78</v>
      </c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183"/>
      <c r="O449" s="183"/>
      <c r="P449" s="183"/>
      <c r="Q449" s="183"/>
      <c r="R449" s="183"/>
      <c r="S449" s="183"/>
      <c r="T449" s="183"/>
      <c r="U449" s="183"/>
      <c r="V449" s="183"/>
      <c r="W449" s="183"/>
      <c r="X449" s="182"/>
    </row>
    <row r="450" spans="1:24" x14ac:dyDescent="0.2">
      <c r="A450" s="62"/>
      <c r="B450" s="62">
        <v>242</v>
      </c>
      <c r="C450" s="62"/>
      <c r="D450" s="62"/>
      <c r="E450" s="62"/>
      <c r="F450" s="181"/>
      <c r="G450" s="182"/>
      <c r="H450" s="181"/>
      <c r="I450" s="182"/>
      <c r="J450" s="62" t="s">
        <v>178</v>
      </c>
      <c r="K450" s="62"/>
      <c r="L450" s="62" t="s">
        <v>178</v>
      </c>
      <c r="M450" s="62" t="s">
        <v>80</v>
      </c>
      <c r="N450" s="62" t="s">
        <v>80</v>
      </c>
      <c r="O450" s="62" t="s">
        <v>80</v>
      </c>
      <c r="P450" s="181"/>
      <c r="Q450" s="182"/>
      <c r="R450" s="181"/>
      <c r="S450" s="183"/>
      <c r="T450" s="183"/>
      <c r="U450" s="182"/>
      <c r="V450" s="181"/>
      <c r="W450" s="182"/>
      <c r="X450" s="62"/>
    </row>
    <row r="451" spans="1:24" x14ac:dyDescent="0.2">
      <c r="A451" s="62"/>
      <c r="B451" s="62">
        <v>244</v>
      </c>
      <c r="C451" s="62"/>
      <c r="D451" s="62"/>
      <c r="E451" s="62"/>
      <c r="F451" s="181"/>
      <c r="G451" s="182"/>
      <c r="H451" s="181"/>
      <c r="I451" s="182"/>
      <c r="J451" s="62" t="s">
        <v>179</v>
      </c>
      <c r="K451" s="62"/>
      <c r="L451" s="62" t="s">
        <v>179</v>
      </c>
      <c r="M451" s="62" t="s">
        <v>80</v>
      </c>
      <c r="N451" s="62" t="s">
        <v>80</v>
      </c>
      <c r="O451" s="62" t="s">
        <v>80</v>
      </c>
      <c r="P451" s="181"/>
      <c r="Q451" s="182"/>
      <c r="R451" s="181"/>
      <c r="S451" s="183"/>
      <c r="T451" s="183"/>
      <c r="U451" s="182"/>
      <c r="V451" s="181"/>
      <c r="W451" s="182"/>
      <c r="X451" s="62"/>
    </row>
    <row r="452" spans="1:24" x14ac:dyDescent="0.2">
      <c r="A452" s="181" t="s">
        <v>82</v>
      </c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183"/>
      <c r="O452" s="183"/>
      <c r="P452" s="183"/>
      <c r="Q452" s="183"/>
      <c r="R452" s="183"/>
      <c r="S452" s="183"/>
      <c r="T452" s="183"/>
      <c r="U452" s="183"/>
      <c r="V452" s="183"/>
      <c r="W452" s="183"/>
      <c r="X452" s="182"/>
    </row>
    <row r="453" spans="1:24" x14ac:dyDescent="0.2">
      <c r="A453" s="62"/>
      <c r="B453" s="62">
        <v>244</v>
      </c>
      <c r="C453" s="62"/>
      <c r="D453" s="62"/>
      <c r="E453" s="62"/>
      <c r="F453" s="181"/>
      <c r="G453" s="182"/>
      <c r="H453" s="181"/>
      <c r="I453" s="182"/>
      <c r="J453" s="62" t="s">
        <v>180</v>
      </c>
      <c r="K453" s="62"/>
      <c r="L453" s="62" t="s">
        <v>180</v>
      </c>
      <c r="M453" s="62" t="s">
        <v>80</v>
      </c>
      <c r="N453" s="62" t="s">
        <v>80</v>
      </c>
      <c r="O453" s="62" t="s">
        <v>80</v>
      </c>
      <c r="P453" s="181"/>
      <c r="Q453" s="182"/>
      <c r="R453" s="181"/>
      <c r="S453" s="183"/>
      <c r="T453" s="183"/>
      <c r="U453" s="182"/>
      <c r="V453" s="181"/>
      <c r="W453" s="182"/>
      <c r="X453" s="62"/>
    </row>
    <row r="454" spans="1:24" x14ac:dyDescent="0.2">
      <c r="A454" s="181" t="s">
        <v>83</v>
      </c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183"/>
      <c r="O454" s="183"/>
      <c r="P454" s="183"/>
      <c r="Q454" s="183"/>
      <c r="R454" s="183"/>
      <c r="S454" s="183"/>
      <c r="T454" s="183"/>
      <c r="U454" s="183"/>
      <c r="V454" s="183"/>
      <c r="W454" s="183"/>
      <c r="X454" s="182"/>
    </row>
    <row r="455" spans="1:24" x14ac:dyDescent="0.2">
      <c r="A455" s="181" t="s">
        <v>84</v>
      </c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183"/>
      <c r="O455" s="183"/>
      <c r="P455" s="183"/>
      <c r="Q455" s="183"/>
      <c r="R455" s="183"/>
      <c r="S455" s="183"/>
      <c r="T455" s="183"/>
      <c r="U455" s="183"/>
      <c r="V455" s="183"/>
      <c r="W455" s="183"/>
      <c r="X455" s="182"/>
    </row>
    <row r="456" spans="1:24" x14ac:dyDescent="0.2">
      <c r="A456" s="181" t="s">
        <v>85</v>
      </c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83"/>
      <c r="O456" s="183"/>
      <c r="P456" s="183"/>
      <c r="Q456" s="183"/>
      <c r="R456" s="183"/>
      <c r="S456" s="183"/>
      <c r="T456" s="183"/>
      <c r="U456" s="183"/>
      <c r="V456" s="183"/>
      <c r="W456" s="183"/>
      <c r="X456" s="182"/>
    </row>
    <row r="457" spans="1:24" x14ac:dyDescent="0.2">
      <c r="A457" s="120"/>
      <c r="B457" s="121"/>
      <c r="C457" s="121"/>
      <c r="D457" s="121"/>
      <c r="E457" s="121"/>
      <c r="F457" s="121"/>
      <c r="G457" s="122"/>
      <c r="H457" s="123" t="s">
        <v>86</v>
      </c>
      <c r="I457" s="125"/>
      <c r="J457" s="49"/>
      <c r="K457" s="49"/>
      <c r="L457" s="49"/>
      <c r="M457" s="49"/>
      <c r="N457" s="49"/>
      <c r="O457" s="49"/>
      <c r="P457" s="126"/>
      <c r="Q457" s="127"/>
      <c r="R457" s="190"/>
      <c r="S457" s="191"/>
      <c r="T457" s="191"/>
      <c r="U457" s="192"/>
      <c r="V457" s="190"/>
      <c r="W457" s="193"/>
      <c r="X457" s="31"/>
    </row>
    <row r="458" spans="1:24" x14ac:dyDescent="0.2">
      <c r="A458" s="45"/>
      <c r="B458" s="32">
        <v>242</v>
      </c>
      <c r="C458" s="33"/>
      <c r="D458" s="33"/>
      <c r="E458" s="33"/>
      <c r="F458" s="91"/>
      <c r="G458" s="92"/>
      <c r="H458" s="34"/>
      <c r="I458" s="33"/>
      <c r="J458" s="35">
        <v>50.3</v>
      </c>
      <c r="K458" s="36"/>
      <c r="L458" s="35">
        <v>50.3</v>
      </c>
      <c r="M458" s="35">
        <v>0</v>
      </c>
      <c r="N458" s="35">
        <v>0</v>
      </c>
      <c r="O458" s="35">
        <v>0</v>
      </c>
      <c r="P458" s="93"/>
      <c r="Q458" s="94"/>
      <c r="R458" s="184"/>
      <c r="S458" s="185"/>
      <c r="T458" s="185"/>
      <c r="U458" s="186"/>
      <c r="V458" s="184"/>
      <c r="W458" s="186"/>
      <c r="X458" s="31"/>
    </row>
    <row r="459" spans="1:24" x14ac:dyDescent="0.2">
      <c r="A459" s="45"/>
      <c r="B459" s="32">
        <v>244</v>
      </c>
      <c r="C459" s="33"/>
      <c r="D459" s="33"/>
      <c r="E459" s="33"/>
      <c r="F459" s="91"/>
      <c r="G459" s="92"/>
      <c r="H459" s="34"/>
      <c r="I459" s="33"/>
      <c r="J459" s="35">
        <v>1277.5430000000001</v>
      </c>
      <c r="K459" s="36"/>
      <c r="L459" s="35">
        <v>1277.5430000000001</v>
      </c>
      <c r="M459" s="35">
        <v>0</v>
      </c>
      <c r="N459" s="35">
        <v>0</v>
      </c>
      <c r="O459" s="35">
        <v>0</v>
      </c>
      <c r="P459" s="93"/>
      <c r="Q459" s="94"/>
      <c r="R459" s="184"/>
      <c r="S459" s="185"/>
      <c r="T459" s="185"/>
      <c r="U459" s="186"/>
      <c r="V459" s="184"/>
      <c r="W459" s="186"/>
      <c r="X459" s="31"/>
    </row>
    <row r="460" spans="1:24" ht="34.799999999999997" customHeight="1" x14ac:dyDescent="0.3">
      <c r="A460" s="165" t="s">
        <v>87</v>
      </c>
      <c r="B460" s="166"/>
      <c r="C460" s="166"/>
      <c r="D460" s="166"/>
      <c r="E460" s="166"/>
      <c r="F460" s="166"/>
      <c r="G460" s="166"/>
      <c r="H460" s="166"/>
      <c r="I460" s="167"/>
      <c r="J460" s="63">
        <f>SUM(J443:J445)</f>
        <v>1327.8429999999998</v>
      </c>
      <c r="K460" s="64"/>
      <c r="L460" s="65">
        <f>SUM(L443:L445)</f>
        <v>1327.8429999999998</v>
      </c>
      <c r="M460" s="65">
        <f>SUM(M443:M445)</f>
        <v>0</v>
      </c>
      <c r="N460" s="65">
        <f>SUM(N443:N445)</f>
        <v>0</v>
      </c>
      <c r="O460" s="65">
        <f>SUM(O443:O445)</f>
        <v>0</v>
      </c>
      <c r="P460" s="165"/>
      <c r="Q460" s="167"/>
      <c r="R460" s="187"/>
      <c r="S460" s="188"/>
      <c r="T460" s="188"/>
      <c r="U460" s="189"/>
      <c r="V460" s="187"/>
      <c r="W460" s="189"/>
      <c r="X460" s="66"/>
    </row>
    <row r="461" spans="1:24" ht="16.2" customHeight="1" x14ac:dyDescent="0.3">
      <c r="A461" s="236" t="s">
        <v>376</v>
      </c>
      <c r="B461" s="237"/>
      <c r="C461" s="237"/>
      <c r="D461" s="237"/>
      <c r="E461" s="237"/>
      <c r="F461" s="237"/>
      <c r="G461" s="237"/>
      <c r="H461" s="237"/>
      <c r="I461" s="237"/>
      <c r="J461" s="237"/>
      <c r="K461" s="237"/>
      <c r="L461" s="237"/>
      <c r="M461" s="237"/>
      <c r="N461" s="237"/>
      <c r="O461" s="237"/>
      <c r="P461" s="237"/>
      <c r="Q461" s="237"/>
      <c r="R461" s="237"/>
      <c r="S461" s="237"/>
      <c r="T461" s="237"/>
      <c r="U461" s="237"/>
      <c r="V461" s="237"/>
      <c r="W461" s="237"/>
      <c r="X461" s="238"/>
    </row>
    <row r="462" spans="1:24" x14ac:dyDescent="0.2">
      <c r="A462" s="201" t="s">
        <v>22</v>
      </c>
      <c r="B462" s="204" t="s">
        <v>23</v>
      </c>
      <c r="C462" s="205"/>
      <c r="D462" s="204" t="s">
        <v>24</v>
      </c>
      <c r="E462" s="205"/>
      <c r="F462" s="204" t="s">
        <v>25</v>
      </c>
      <c r="G462" s="210"/>
      <c r="H462" s="213" t="s">
        <v>26</v>
      </c>
      <c r="I462" s="214"/>
      <c r="J462" s="184" t="s">
        <v>27</v>
      </c>
      <c r="K462" s="185"/>
      <c r="L462" s="185"/>
      <c r="M462" s="185"/>
      <c r="N462" s="185"/>
      <c r="O462" s="186"/>
      <c r="P462" s="218" t="s">
        <v>28</v>
      </c>
      <c r="Q462" s="205"/>
      <c r="R462" s="204" t="s">
        <v>29</v>
      </c>
      <c r="S462" s="218"/>
      <c r="T462" s="218"/>
      <c r="U462" s="205"/>
      <c r="V462" s="204" t="s">
        <v>30</v>
      </c>
      <c r="W462" s="210"/>
      <c r="X462" s="221" t="s">
        <v>31</v>
      </c>
    </row>
    <row r="463" spans="1:24" x14ac:dyDescent="0.2">
      <c r="A463" s="202"/>
      <c r="B463" s="206"/>
      <c r="C463" s="207"/>
      <c r="D463" s="208"/>
      <c r="E463" s="209"/>
      <c r="F463" s="206"/>
      <c r="G463" s="211"/>
      <c r="H463" s="215"/>
      <c r="I463" s="211"/>
      <c r="J463" s="221" t="s">
        <v>32</v>
      </c>
      <c r="K463" s="60"/>
      <c r="L463" s="224" t="s">
        <v>33</v>
      </c>
      <c r="M463" s="225"/>
      <c r="N463" s="225"/>
      <c r="O463" s="226"/>
      <c r="P463" s="219"/>
      <c r="Q463" s="207"/>
      <c r="R463" s="206"/>
      <c r="S463" s="219"/>
      <c r="T463" s="219"/>
      <c r="U463" s="207"/>
      <c r="V463" s="206"/>
      <c r="W463" s="211"/>
      <c r="X463" s="222"/>
    </row>
    <row r="464" spans="1:24" x14ac:dyDescent="0.2">
      <c r="A464" s="202"/>
      <c r="B464" s="206"/>
      <c r="C464" s="207"/>
      <c r="D464" s="201" t="s">
        <v>34</v>
      </c>
      <c r="E464" s="201" t="s">
        <v>35</v>
      </c>
      <c r="F464" s="206"/>
      <c r="G464" s="211"/>
      <c r="H464" s="215"/>
      <c r="I464" s="211"/>
      <c r="J464" s="222"/>
      <c r="K464" s="60"/>
      <c r="L464" s="227" t="s">
        <v>36</v>
      </c>
      <c r="M464" s="229" t="s">
        <v>37</v>
      </c>
      <c r="N464" s="230"/>
      <c r="O464" s="201" t="s">
        <v>38</v>
      </c>
      <c r="P464" s="219"/>
      <c r="Q464" s="207"/>
      <c r="R464" s="206"/>
      <c r="S464" s="219"/>
      <c r="T464" s="219"/>
      <c r="U464" s="207"/>
      <c r="V464" s="206"/>
      <c r="W464" s="211"/>
      <c r="X464" s="222"/>
    </row>
    <row r="465" spans="1:24" ht="30.6" x14ac:dyDescent="0.2">
      <c r="A465" s="203"/>
      <c r="B465" s="208"/>
      <c r="C465" s="209"/>
      <c r="D465" s="203"/>
      <c r="E465" s="203"/>
      <c r="F465" s="208"/>
      <c r="G465" s="212"/>
      <c r="H465" s="216"/>
      <c r="I465" s="217"/>
      <c r="J465" s="223"/>
      <c r="K465" s="60"/>
      <c r="L465" s="228"/>
      <c r="M465" s="59" t="s">
        <v>39</v>
      </c>
      <c r="N465" s="59" t="s">
        <v>40</v>
      </c>
      <c r="O465" s="203"/>
      <c r="P465" s="220"/>
      <c r="Q465" s="209"/>
      <c r="R465" s="208"/>
      <c r="S465" s="220"/>
      <c r="T465" s="220"/>
      <c r="U465" s="209"/>
      <c r="V465" s="208"/>
      <c r="W465" s="212"/>
      <c r="X465" s="223"/>
    </row>
    <row r="466" spans="1:24" x14ac:dyDescent="0.2">
      <c r="A466" s="48" t="s">
        <v>41</v>
      </c>
      <c r="B466" s="118" t="s">
        <v>42</v>
      </c>
      <c r="C466" s="119"/>
      <c r="D466" s="48" t="s">
        <v>43</v>
      </c>
      <c r="E466" s="48" t="s">
        <v>44</v>
      </c>
      <c r="F466" s="118" t="s">
        <v>45</v>
      </c>
      <c r="G466" s="179"/>
      <c r="H466" s="184">
        <v>6</v>
      </c>
      <c r="I466" s="186"/>
      <c r="J466" s="60">
        <v>7</v>
      </c>
      <c r="K466" s="60"/>
      <c r="L466" s="48" t="s">
        <v>46</v>
      </c>
      <c r="M466" s="48" t="s">
        <v>47</v>
      </c>
      <c r="N466" s="48" t="s">
        <v>48</v>
      </c>
      <c r="O466" s="48" t="s">
        <v>49</v>
      </c>
      <c r="P466" s="118" t="s">
        <v>50</v>
      </c>
      <c r="Q466" s="119"/>
      <c r="R466" s="118" t="s">
        <v>51</v>
      </c>
      <c r="S466" s="180"/>
      <c r="T466" s="180"/>
      <c r="U466" s="119"/>
      <c r="V466" s="118" t="s">
        <v>52</v>
      </c>
      <c r="W466" s="119"/>
      <c r="X466" s="26">
        <v>15</v>
      </c>
    </row>
    <row r="467" spans="1:24" ht="71.400000000000006" x14ac:dyDescent="0.2">
      <c r="A467" s="27" t="s">
        <v>41</v>
      </c>
      <c r="B467" s="235" t="s">
        <v>348</v>
      </c>
      <c r="C467" s="119"/>
      <c r="D467" s="61" t="s">
        <v>152</v>
      </c>
      <c r="E467" s="61" t="s">
        <v>63</v>
      </c>
      <c r="F467" s="195" t="s">
        <v>95</v>
      </c>
      <c r="G467" s="196"/>
      <c r="H467" s="197" t="s">
        <v>56</v>
      </c>
      <c r="I467" s="198"/>
      <c r="J467" s="28">
        <v>379.4</v>
      </c>
      <c r="K467" s="28"/>
      <c r="L467" s="29">
        <v>379.4</v>
      </c>
      <c r="M467" s="29">
        <v>0</v>
      </c>
      <c r="N467" s="29">
        <v>0</v>
      </c>
      <c r="O467" s="29">
        <v>0</v>
      </c>
      <c r="P467" s="114" t="s">
        <v>181</v>
      </c>
      <c r="Q467" s="115"/>
      <c r="R467" s="195"/>
      <c r="S467" s="199"/>
      <c r="T467" s="199"/>
      <c r="U467" s="200"/>
      <c r="V467" s="195" t="s">
        <v>58</v>
      </c>
      <c r="W467" s="196"/>
      <c r="X467" s="30"/>
    </row>
    <row r="468" spans="1:24" ht="71.400000000000006" x14ac:dyDescent="0.2">
      <c r="A468" s="27" t="s">
        <v>42</v>
      </c>
      <c r="B468" s="235" t="s">
        <v>349</v>
      </c>
      <c r="C468" s="119"/>
      <c r="D468" s="61" t="s">
        <v>152</v>
      </c>
      <c r="E468" s="61" t="s">
        <v>63</v>
      </c>
      <c r="F468" s="195" t="s">
        <v>94</v>
      </c>
      <c r="G468" s="196"/>
      <c r="H468" s="197" t="s">
        <v>56</v>
      </c>
      <c r="I468" s="198"/>
      <c r="J468" s="28">
        <v>322.5</v>
      </c>
      <c r="K468" s="28"/>
      <c r="L468" s="29">
        <v>322.5</v>
      </c>
      <c r="M468" s="29">
        <v>0</v>
      </c>
      <c r="N468" s="29">
        <v>0</v>
      </c>
      <c r="O468" s="29">
        <v>0</v>
      </c>
      <c r="P468" s="114" t="s">
        <v>182</v>
      </c>
      <c r="Q468" s="115"/>
      <c r="R468" s="195"/>
      <c r="S468" s="199"/>
      <c r="T468" s="199"/>
      <c r="U468" s="200"/>
      <c r="V468" s="195" t="s">
        <v>58</v>
      </c>
      <c r="W468" s="196"/>
      <c r="X468" s="30"/>
    </row>
    <row r="469" spans="1:24" ht="71.400000000000006" x14ac:dyDescent="0.2">
      <c r="A469" s="27" t="s">
        <v>43</v>
      </c>
      <c r="B469" s="235" t="s">
        <v>350</v>
      </c>
      <c r="C469" s="119"/>
      <c r="D469" s="61" t="s">
        <v>177</v>
      </c>
      <c r="E469" s="61"/>
      <c r="F469" s="195"/>
      <c r="G469" s="196"/>
      <c r="H469" s="197" t="s">
        <v>56</v>
      </c>
      <c r="I469" s="198"/>
      <c r="J469" s="28">
        <v>1452.9929999999999</v>
      </c>
      <c r="K469" s="28"/>
      <c r="L469" s="29">
        <v>1452.9929999999999</v>
      </c>
      <c r="M469" s="29">
        <v>0</v>
      </c>
      <c r="N469" s="29">
        <v>0</v>
      </c>
      <c r="O469" s="29">
        <v>0</v>
      </c>
      <c r="P469" s="114"/>
      <c r="Q469" s="115"/>
      <c r="R469" s="195"/>
      <c r="S469" s="199"/>
      <c r="T469" s="199"/>
      <c r="U469" s="200"/>
      <c r="V469" s="195" t="s">
        <v>58</v>
      </c>
      <c r="W469" s="196"/>
      <c r="X469" s="30"/>
    </row>
    <row r="470" spans="1:24" ht="71.400000000000006" x14ac:dyDescent="0.2">
      <c r="A470" s="27" t="s">
        <v>44</v>
      </c>
      <c r="B470" s="235" t="s">
        <v>352</v>
      </c>
      <c r="C470" s="119"/>
      <c r="D470" s="61" t="s">
        <v>177</v>
      </c>
      <c r="E470" s="61"/>
      <c r="F470" s="195" t="s">
        <v>183</v>
      </c>
      <c r="G470" s="196"/>
      <c r="H470" s="197" t="s">
        <v>56</v>
      </c>
      <c r="I470" s="198"/>
      <c r="J470" s="28">
        <v>390</v>
      </c>
      <c r="K470" s="28"/>
      <c r="L470" s="29">
        <v>390</v>
      </c>
      <c r="M470" s="29">
        <v>0</v>
      </c>
      <c r="N470" s="29">
        <v>0</v>
      </c>
      <c r="O470" s="29">
        <v>0</v>
      </c>
      <c r="P470" s="114" t="s">
        <v>105</v>
      </c>
      <c r="Q470" s="115"/>
      <c r="R470" s="195"/>
      <c r="S470" s="199"/>
      <c r="T470" s="199"/>
      <c r="U470" s="200"/>
      <c r="V470" s="195" t="s">
        <v>58</v>
      </c>
      <c r="W470" s="196"/>
      <c r="X470" s="30"/>
    </row>
    <row r="471" spans="1:24" ht="71.400000000000006" x14ac:dyDescent="0.2">
      <c r="A471" s="27" t="s">
        <v>66</v>
      </c>
      <c r="B471" s="235" t="s">
        <v>351</v>
      </c>
      <c r="C471" s="119"/>
      <c r="D471" s="61" t="s">
        <v>177</v>
      </c>
      <c r="E471" s="61"/>
      <c r="F471" s="195"/>
      <c r="G471" s="196"/>
      <c r="H471" s="197" t="s">
        <v>56</v>
      </c>
      <c r="I471" s="198"/>
      <c r="J471" s="28">
        <v>141</v>
      </c>
      <c r="K471" s="28"/>
      <c r="L471" s="29">
        <v>141</v>
      </c>
      <c r="M471" s="29">
        <v>0</v>
      </c>
      <c r="N471" s="29">
        <v>0</v>
      </c>
      <c r="O471" s="29">
        <v>0</v>
      </c>
      <c r="P471" s="114"/>
      <c r="Q471" s="115"/>
      <c r="R471" s="195"/>
      <c r="S471" s="199"/>
      <c r="T471" s="199"/>
      <c r="U471" s="200"/>
      <c r="V471" s="195" t="s">
        <v>58</v>
      </c>
      <c r="W471" s="196"/>
      <c r="X471" s="30"/>
    </row>
    <row r="472" spans="1:24" x14ac:dyDescent="0.2">
      <c r="A472" s="27"/>
      <c r="B472" s="171"/>
      <c r="C472" s="172"/>
      <c r="D472" s="61"/>
      <c r="E472" s="61"/>
      <c r="F472" s="231"/>
      <c r="G472" s="232"/>
      <c r="H472" s="197"/>
      <c r="I472" s="198"/>
      <c r="J472" s="28"/>
      <c r="K472" s="28"/>
      <c r="L472" s="29"/>
      <c r="M472" s="29"/>
      <c r="N472" s="29"/>
      <c r="O472" s="29"/>
      <c r="P472" s="175"/>
      <c r="Q472" s="176"/>
      <c r="R472" s="231"/>
      <c r="S472" s="233"/>
      <c r="T472" s="233"/>
      <c r="U472" s="234"/>
      <c r="V472" s="231"/>
      <c r="W472" s="232"/>
      <c r="X472" s="30"/>
    </row>
    <row r="473" spans="1:24" x14ac:dyDescent="0.2">
      <c r="A473" s="181" t="s">
        <v>76</v>
      </c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183"/>
      <c r="O473" s="183"/>
      <c r="P473" s="183"/>
      <c r="Q473" s="183"/>
      <c r="R473" s="183"/>
      <c r="S473" s="183"/>
      <c r="T473" s="183"/>
      <c r="U473" s="183"/>
      <c r="V473" s="183"/>
      <c r="W473" s="183"/>
      <c r="X473" s="182"/>
    </row>
    <row r="474" spans="1:24" x14ac:dyDescent="0.2">
      <c r="A474" s="181" t="s">
        <v>77</v>
      </c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83"/>
      <c r="O474" s="183"/>
      <c r="P474" s="183"/>
      <c r="Q474" s="183"/>
      <c r="R474" s="183"/>
      <c r="S474" s="183"/>
      <c r="T474" s="183"/>
      <c r="U474" s="183"/>
      <c r="V474" s="183"/>
      <c r="W474" s="183"/>
      <c r="X474" s="182"/>
    </row>
    <row r="475" spans="1:24" x14ac:dyDescent="0.2">
      <c r="A475" s="181" t="s">
        <v>78</v>
      </c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183"/>
      <c r="O475" s="183"/>
      <c r="P475" s="183"/>
      <c r="Q475" s="183"/>
      <c r="R475" s="183"/>
      <c r="S475" s="183"/>
      <c r="T475" s="183"/>
      <c r="U475" s="183"/>
      <c r="V475" s="183"/>
      <c r="W475" s="183"/>
      <c r="X475" s="182"/>
    </row>
    <row r="476" spans="1:24" x14ac:dyDescent="0.2">
      <c r="A476" s="62"/>
      <c r="B476" s="62">
        <v>244</v>
      </c>
      <c r="C476" s="62"/>
      <c r="D476" s="62"/>
      <c r="E476" s="62"/>
      <c r="F476" s="181"/>
      <c r="G476" s="182"/>
      <c r="H476" s="181"/>
      <c r="I476" s="182"/>
      <c r="J476" s="62" t="s">
        <v>184</v>
      </c>
      <c r="K476" s="62"/>
      <c r="L476" s="62" t="s">
        <v>184</v>
      </c>
      <c r="M476" s="62" t="s">
        <v>80</v>
      </c>
      <c r="N476" s="62" t="s">
        <v>80</v>
      </c>
      <c r="O476" s="62" t="s">
        <v>80</v>
      </c>
      <c r="P476" s="181"/>
      <c r="Q476" s="182"/>
      <c r="R476" s="181"/>
      <c r="S476" s="183"/>
      <c r="T476" s="183"/>
      <c r="U476" s="182"/>
      <c r="V476" s="181"/>
      <c r="W476" s="182"/>
      <c r="X476" s="62"/>
    </row>
    <row r="477" spans="1:24" x14ac:dyDescent="0.2">
      <c r="A477" s="62"/>
      <c r="B477" s="62">
        <v>242</v>
      </c>
      <c r="C477" s="62"/>
      <c r="D477" s="62"/>
      <c r="E477" s="62"/>
      <c r="F477" s="181"/>
      <c r="G477" s="182"/>
      <c r="H477" s="181"/>
      <c r="I477" s="182"/>
      <c r="J477" s="62" t="s">
        <v>185</v>
      </c>
      <c r="K477" s="62"/>
      <c r="L477" s="62" t="s">
        <v>185</v>
      </c>
      <c r="M477" s="62" t="s">
        <v>80</v>
      </c>
      <c r="N477" s="62" t="s">
        <v>80</v>
      </c>
      <c r="O477" s="62" t="s">
        <v>80</v>
      </c>
      <c r="P477" s="181"/>
      <c r="Q477" s="182"/>
      <c r="R477" s="181"/>
      <c r="S477" s="183"/>
      <c r="T477" s="183"/>
      <c r="U477" s="182"/>
      <c r="V477" s="181"/>
      <c r="W477" s="182"/>
      <c r="X477" s="62"/>
    </row>
    <row r="478" spans="1:24" x14ac:dyDescent="0.2">
      <c r="A478" s="181" t="s">
        <v>82</v>
      </c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83"/>
      <c r="O478" s="183"/>
      <c r="P478" s="183"/>
      <c r="Q478" s="183"/>
      <c r="R478" s="183"/>
      <c r="S478" s="183"/>
      <c r="T478" s="183"/>
      <c r="U478" s="183"/>
      <c r="V478" s="183"/>
      <c r="W478" s="183"/>
      <c r="X478" s="182"/>
    </row>
    <row r="479" spans="1:24" x14ac:dyDescent="0.2">
      <c r="A479" s="62"/>
      <c r="B479" s="62">
        <v>244</v>
      </c>
      <c r="C479" s="62"/>
      <c r="D479" s="62"/>
      <c r="E479" s="62"/>
      <c r="F479" s="181"/>
      <c r="G479" s="182"/>
      <c r="H479" s="181"/>
      <c r="I479" s="182"/>
      <c r="J479" s="62" t="s">
        <v>186</v>
      </c>
      <c r="K479" s="62"/>
      <c r="L479" s="62" t="s">
        <v>186</v>
      </c>
      <c r="M479" s="62" t="s">
        <v>80</v>
      </c>
      <c r="N479" s="62" t="s">
        <v>80</v>
      </c>
      <c r="O479" s="62" t="s">
        <v>80</v>
      </c>
      <c r="P479" s="181"/>
      <c r="Q479" s="182"/>
      <c r="R479" s="181"/>
      <c r="S479" s="183"/>
      <c r="T479" s="183"/>
      <c r="U479" s="182"/>
      <c r="V479" s="181"/>
      <c r="W479" s="182"/>
      <c r="X479" s="62"/>
    </row>
    <row r="480" spans="1:24" x14ac:dyDescent="0.2">
      <c r="A480" s="181" t="s">
        <v>83</v>
      </c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183"/>
      <c r="O480" s="183"/>
      <c r="P480" s="183"/>
      <c r="Q480" s="183"/>
      <c r="R480" s="183"/>
      <c r="S480" s="183"/>
      <c r="T480" s="183"/>
      <c r="U480" s="183"/>
      <c r="V480" s="183"/>
      <c r="W480" s="183"/>
      <c r="X480" s="182"/>
    </row>
    <row r="481" spans="1:24" x14ac:dyDescent="0.2">
      <c r="A481" s="181" t="s">
        <v>84</v>
      </c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183"/>
      <c r="O481" s="183"/>
      <c r="P481" s="183"/>
      <c r="Q481" s="183"/>
      <c r="R481" s="183"/>
      <c r="S481" s="183"/>
      <c r="T481" s="183"/>
      <c r="U481" s="183"/>
      <c r="V481" s="183"/>
      <c r="W481" s="183"/>
      <c r="X481" s="182"/>
    </row>
    <row r="482" spans="1:24" x14ac:dyDescent="0.2">
      <c r="A482" s="181" t="s">
        <v>85</v>
      </c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183"/>
      <c r="O482" s="183"/>
      <c r="P482" s="183"/>
      <c r="Q482" s="183"/>
      <c r="R482" s="183"/>
      <c r="S482" s="183"/>
      <c r="T482" s="183"/>
      <c r="U482" s="183"/>
      <c r="V482" s="183"/>
      <c r="W482" s="183"/>
      <c r="X482" s="182"/>
    </row>
    <row r="483" spans="1:24" x14ac:dyDescent="0.2">
      <c r="A483" s="120"/>
      <c r="B483" s="121"/>
      <c r="C483" s="121"/>
      <c r="D483" s="121"/>
      <c r="E483" s="121"/>
      <c r="F483" s="121"/>
      <c r="G483" s="122"/>
      <c r="H483" s="123" t="s">
        <v>86</v>
      </c>
      <c r="I483" s="125"/>
      <c r="J483" s="49"/>
      <c r="K483" s="49"/>
      <c r="L483" s="49"/>
      <c r="M483" s="49"/>
      <c r="N483" s="49"/>
      <c r="O483" s="49"/>
      <c r="P483" s="126"/>
      <c r="Q483" s="127"/>
      <c r="R483" s="190"/>
      <c r="S483" s="191"/>
      <c r="T483" s="191"/>
      <c r="U483" s="192"/>
      <c r="V483" s="190"/>
      <c r="W483" s="193"/>
      <c r="X483" s="31"/>
    </row>
    <row r="484" spans="1:24" x14ac:dyDescent="0.2">
      <c r="A484" s="45"/>
      <c r="B484" s="32">
        <v>244</v>
      </c>
      <c r="C484" s="33"/>
      <c r="D484" s="33"/>
      <c r="E484" s="33"/>
      <c r="F484" s="91"/>
      <c r="G484" s="92"/>
      <c r="H484" s="34"/>
      <c r="I484" s="33"/>
      <c r="J484" s="35">
        <v>2544.893</v>
      </c>
      <c r="K484" s="36"/>
      <c r="L484" s="35">
        <v>2544.893</v>
      </c>
      <c r="M484" s="35">
        <v>0</v>
      </c>
      <c r="N484" s="35">
        <v>0</v>
      </c>
      <c r="O484" s="35">
        <v>0</v>
      </c>
      <c r="P484" s="93"/>
      <c r="Q484" s="94"/>
      <c r="R484" s="184"/>
      <c r="S484" s="185"/>
      <c r="T484" s="185"/>
      <c r="U484" s="186"/>
      <c r="V484" s="184"/>
      <c r="W484" s="186"/>
      <c r="X484" s="31"/>
    </row>
    <row r="485" spans="1:24" x14ac:dyDescent="0.2">
      <c r="A485" s="45"/>
      <c r="B485" s="32">
        <v>242</v>
      </c>
      <c r="C485" s="33"/>
      <c r="D485" s="33"/>
      <c r="E485" s="33"/>
      <c r="F485" s="91"/>
      <c r="G485" s="92"/>
      <c r="H485" s="34"/>
      <c r="I485" s="33"/>
      <c r="J485" s="35">
        <v>141</v>
      </c>
      <c r="K485" s="36"/>
      <c r="L485" s="35">
        <v>141</v>
      </c>
      <c r="M485" s="35">
        <v>0</v>
      </c>
      <c r="N485" s="35">
        <v>0</v>
      </c>
      <c r="O485" s="35">
        <v>0</v>
      </c>
      <c r="P485" s="93"/>
      <c r="Q485" s="94"/>
      <c r="R485" s="184"/>
      <c r="S485" s="185"/>
      <c r="T485" s="185"/>
      <c r="U485" s="186"/>
      <c r="V485" s="184"/>
      <c r="W485" s="186"/>
      <c r="X485" s="31"/>
    </row>
    <row r="486" spans="1:24" ht="30" customHeight="1" x14ac:dyDescent="0.3">
      <c r="A486" s="165" t="s">
        <v>87</v>
      </c>
      <c r="B486" s="166"/>
      <c r="C486" s="166"/>
      <c r="D486" s="166"/>
      <c r="E486" s="166"/>
      <c r="F486" s="166"/>
      <c r="G486" s="166"/>
      <c r="H486" s="166"/>
      <c r="I486" s="167"/>
      <c r="J486" s="63">
        <f>SUM(J467:J471)</f>
        <v>2685.893</v>
      </c>
      <c r="K486" s="64"/>
      <c r="L486" s="65">
        <f>SUM(L467:L471)</f>
        <v>2685.893</v>
      </c>
      <c r="M486" s="65">
        <f>SUM(M467:M471)</f>
        <v>0</v>
      </c>
      <c r="N486" s="65">
        <f>SUM(N467:N471)</f>
        <v>0</v>
      </c>
      <c r="O486" s="65">
        <f>SUM(O467:O471)</f>
        <v>0</v>
      </c>
      <c r="P486" s="165"/>
      <c r="Q486" s="167"/>
      <c r="R486" s="187"/>
      <c r="S486" s="188"/>
      <c r="T486" s="188"/>
      <c r="U486" s="189"/>
      <c r="V486" s="187"/>
      <c r="W486" s="189"/>
      <c r="X486" s="66"/>
    </row>
    <row r="487" spans="1:24" ht="15.6" customHeight="1" x14ac:dyDescent="0.3">
      <c r="A487" s="132" t="s">
        <v>377</v>
      </c>
      <c r="B487" s="133"/>
      <c r="C487" s="133"/>
      <c r="D487" s="133"/>
      <c r="E487" s="133"/>
      <c r="F487" s="133"/>
      <c r="G487" s="133"/>
      <c r="H487" s="133"/>
      <c r="I487" s="133"/>
      <c r="J487" s="133"/>
      <c r="K487" s="133"/>
      <c r="L487" s="133"/>
      <c r="M487" s="133"/>
      <c r="N487" s="133"/>
      <c r="O487" s="133"/>
      <c r="P487" s="133"/>
      <c r="Q487" s="133"/>
      <c r="R487" s="133"/>
      <c r="S487" s="133"/>
      <c r="T487" s="133"/>
      <c r="U487" s="133"/>
      <c r="V487" s="133"/>
      <c r="W487" s="133"/>
      <c r="X487" s="134"/>
    </row>
    <row r="488" spans="1:24" x14ac:dyDescent="0.2">
      <c r="A488" s="136" t="s">
        <v>22</v>
      </c>
      <c r="B488" s="140" t="s">
        <v>23</v>
      </c>
      <c r="C488" s="141"/>
      <c r="D488" s="140" t="s">
        <v>24</v>
      </c>
      <c r="E488" s="141"/>
      <c r="F488" s="140" t="s">
        <v>25</v>
      </c>
      <c r="G488" s="145"/>
      <c r="H488" s="149" t="s">
        <v>26</v>
      </c>
      <c r="I488" s="145"/>
      <c r="J488" s="150" t="s">
        <v>27</v>
      </c>
      <c r="K488" s="354"/>
      <c r="L488" s="354"/>
      <c r="M488" s="354"/>
      <c r="N488" s="354"/>
      <c r="O488" s="151"/>
      <c r="P488" s="153" t="s">
        <v>28</v>
      </c>
      <c r="Q488" s="141"/>
      <c r="R488" s="140" t="s">
        <v>29</v>
      </c>
      <c r="S488" s="153"/>
      <c r="T488" s="153"/>
      <c r="U488" s="141"/>
      <c r="V488" s="140" t="s">
        <v>30</v>
      </c>
      <c r="W488" s="145"/>
      <c r="X488" s="156" t="s">
        <v>31</v>
      </c>
    </row>
    <row r="489" spans="1:24" x14ac:dyDescent="0.2">
      <c r="A489" s="136"/>
      <c r="B489" s="140"/>
      <c r="C489" s="141"/>
      <c r="D489" s="142"/>
      <c r="E489" s="143"/>
      <c r="F489" s="140"/>
      <c r="G489" s="145"/>
      <c r="H489" s="149"/>
      <c r="I489" s="145"/>
      <c r="J489" s="155" t="s">
        <v>32</v>
      </c>
      <c r="K489" s="46"/>
      <c r="L489" s="158" t="s">
        <v>33</v>
      </c>
      <c r="M489" s="159"/>
      <c r="N489" s="159"/>
      <c r="O489" s="160"/>
      <c r="P489" s="153"/>
      <c r="Q489" s="141"/>
      <c r="R489" s="140"/>
      <c r="S489" s="153"/>
      <c r="T489" s="153"/>
      <c r="U489" s="141"/>
      <c r="V489" s="140"/>
      <c r="W489" s="145"/>
      <c r="X489" s="156"/>
    </row>
    <row r="490" spans="1:24" x14ac:dyDescent="0.2">
      <c r="A490" s="136"/>
      <c r="B490" s="140"/>
      <c r="C490" s="141"/>
      <c r="D490" s="135" t="s">
        <v>34</v>
      </c>
      <c r="E490" s="135" t="s">
        <v>35</v>
      </c>
      <c r="F490" s="140"/>
      <c r="G490" s="145"/>
      <c r="H490" s="149"/>
      <c r="I490" s="145"/>
      <c r="J490" s="156"/>
      <c r="K490" s="46"/>
      <c r="L490" s="161" t="s">
        <v>36</v>
      </c>
      <c r="M490" s="163" t="s">
        <v>37</v>
      </c>
      <c r="N490" s="164"/>
      <c r="O490" s="135" t="s">
        <v>38</v>
      </c>
      <c r="P490" s="153"/>
      <c r="Q490" s="141"/>
      <c r="R490" s="140"/>
      <c r="S490" s="153"/>
      <c r="T490" s="153"/>
      <c r="U490" s="141"/>
      <c r="V490" s="140"/>
      <c r="W490" s="145"/>
      <c r="X490" s="156"/>
    </row>
    <row r="491" spans="1:24" ht="30.6" x14ac:dyDescent="0.2">
      <c r="A491" s="137"/>
      <c r="B491" s="142"/>
      <c r="C491" s="143"/>
      <c r="D491" s="137"/>
      <c r="E491" s="137"/>
      <c r="F491" s="142"/>
      <c r="G491" s="146"/>
      <c r="H491" s="150"/>
      <c r="I491" s="151"/>
      <c r="J491" s="157"/>
      <c r="K491" s="46"/>
      <c r="L491" s="162"/>
      <c r="M491" s="51" t="s">
        <v>39</v>
      </c>
      <c r="N491" s="51" t="s">
        <v>40</v>
      </c>
      <c r="O491" s="137"/>
      <c r="P491" s="154"/>
      <c r="Q491" s="143"/>
      <c r="R491" s="142"/>
      <c r="S491" s="154"/>
      <c r="T491" s="154"/>
      <c r="U491" s="143"/>
      <c r="V491" s="142"/>
      <c r="W491" s="146"/>
      <c r="X491" s="157"/>
    </row>
    <row r="492" spans="1:24" x14ac:dyDescent="0.2">
      <c r="A492" s="48" t="s">
        <v>41</v>
      </c>
      <c r="B492" s="118" t="s">
        <v>42</v>
      </c>
      <c r="C492" s="119"/>
      <c r="D492" s="48" t="s">
        <v>43</v>
      </c>
      <c r="E492" s="48" t="s">
        <v>44</v>
      </c>
      <c r="F492" s="118" t="s">
        <v>45</v>
      </c>
      <c r="G492" s="179"/>
      <c r="H492" s="95">
        <v>6</v>
      </c>
      <c r="I492" s="97"/>
      <c r="J492" s="46">
        <v>7</v>
      </c>
      <c r="K492" s="46"/>
      <c r="L492" s="48" t="s">
        <v>46</v>
      </c>
      <c r="M492" s="48" t="s">
        <v>47</v>
      </c>
      <c r="N492" s="48" t="s">
        <v>48</v>
      </c>
      <c r="O492" s="48" t="s">
        <v>49</v>
      </c>
      <c r="P492" s="118" t="s">
        <v>50</v>
      </c>
      <c r="Q492" s="119"/>
      <c r="R492" s="118" t="s">
        <v>51</v>
      </c>
      <c r="S492" s="180"/>
      <c r="T492" s="180"/>
      <c r="U492" s="119"/>
      <c r="V492" s="118" t="s">
        <v>52</v>
      </c>
      <c r="W492" s="119"/>
      <c r="X492" s="41">
        <v>15</v>
      </c>
    </row>
    <row r="493" spans="1:24" ht="71.400000000000006" x14ac:dyDescent="0.2">
      <c r="A493" s="27" t="s">
        <v>41</v>
      </c>
      <c r="B493" s="118" t="s">
        <v>187</v>
      </c>
      <c r="C493" s="119"/>
      <c r="D493" s="50" t="s">
        <v>188</v>
      </c>
      <c r="E493" s="50" t="s">
        <v>63</v>
      </c>
      <c r="F493" s="110" t="s">
        <v>189</v>
      </c>
      <c r="G493" s="111"/>
      <c r="H493" s="112" t="s">
        <v>56</v>
      </c>
      <c r="I493" s="113"/>
      <c r="J493" s="28">
        <v>1742</v>
      </c>
      <c r="K493" s="28"/>
      <c r="L493" s="29">
        <v>1742</v>
      </c>
      <c r="M493" s="29">
        <v>0</v>
      </c>
      <c r="N493" s="29">
        <v>0</v>
      </c>
      <c r="O493" s="29">
        <v>0</v>
      </c>
      <c r="P493" s="114" t="s">
        <v>190</v>
      </c>
      <c r="Q493" s="115"/>
      <c r="R493" s="110"/>
      <c r="S493" s="116"/>
      <c r="T493" s="116"/>
      <c r="U493" s="117"/>
      <c r="V493" s="110" t="s">
        <v>58</v>
      </c>
      <c r="W493" s="111"/>
      <c r="X493" s="42"/>
    </row>
    <row r="494" spans="1:24" ht="71.400000000000006" x14ac:dyDescent="0.2">
      <c r="A494" s="27" t="s">
        <v>43</v>
      </c>
      <c r="B494" s="118" t="s">
        <v>191</v>
      </c>
      <c r="C494" s="119"/>
      <c r="D494" s="50" t="s">
        <v>188</v>
      </c>
      <c r="E494" s="50" t="s">
        <v>63</v>
      </c>
      <c r="F494" s="110" t="s">
        <v>192</v>
      </c>
      <c r="G494" s="111"/>
      <c r="H494" s="112" t="s">
        <v>56</v>
      </c>
      <c r="I494" s="113"/>
      <c r="J494" s="28">
        <v>40</v>
      </c>
      <c r="K494" s="28"/>
      <c r="L494" s="29">
        <v>40</v>
      </c>
      <c r="M494" s="29">
        <v>0</v>
      </c>
      <c r="N494" s="29">
        <v>0</v>
      </c>
      <c r="O494" s="29">
        <v>0</v>
      </c>
      <c r="P494" s="114" t="s">
        <v>164</v>
      </c>
      <c r="Q494" s="115"/>
      <c r="R494" s="110"/>
      <c r="S494" s="116"/>
      <c r="T494" s="116"/>
      <c r="U494" s="117"/>
      <c r="V494" s="110" t="s">
        <v>58</v>
      </c>
      <c r="W494" s="111"/>
      <c r="X494" s="42"/>
    </row>
    <row r="495" spans="1:24" ht="71.400000000000006" x14ac:dyDescent="0.2">
      <c r="A495" s="27" t="s">
        <v>44</v>
      </c>
      <c r="B495" s="118" t="s">
        <v>193</v>
      </c>
      <c r="C495" s="119"/>
      <c r="D495" s="50" t="s">
        <v>188</v>
      </c>
      <c r="E495" s="50" t="s">
        <v>194</v>
      </c>
      <c r="F495" s="110" t="s">
        <v>195</v>
      </c>
      <c r="G495" s="111"/>
      <c r="H495" s="112" t="s">
        <v>56</v>
      </c>
      <c r="I495" s="113"/>
      <c r="J495" s="28">
        <v>61</v>
      </c>
      <c r="K495" s="28"/>
      <c r="L495" s="29">
        <v>61</v>
      </c>
      <c r="M495" s="29">
        <v>0</v>
      </c>
      <c r="N495" s="29">
        <v>0</v>
      </c>
      <c r="O495" s="29">
        <v>0</v>
      </c>
      <c r="P495" s="114" t="s">
        <v>164</v>
      </c>
      <c r="Q495" s="115"/>
      <c r="R495" s="110"/>
      <c r="S495" s="116"/>
      <c r="T495" s="116"/>
      <c r="U495" s="117"/>
      <c r="V495" s="110" t="s">
        <v>58</v>
      </c>
      <c r="W495" s="111"/>
      <c r="X495" s="42"/>
    </row>
    <row r="496" spans="1:24" ht="71.400000000000006" x14ac:dyDescent="0.2">
      <c r="A496" s="27" t="s">
        <v>66</v>
      </c>
      <c r="B496" s="118" t="s">
        <v>196</v>
      </c>
      <c r="C496" s="119"/>
      <c r="D496" s="50" t="s">
        <v>188</v>
      </c>
      <c r="E496" s="50" t="s">
        <v>63</v>
      </c>
      <c r="F496" s="110" t="s">
        <v>197</v>
      </c>
      <c r="G496" s="111"/>
      <c r="H496" s="112" t="s">
        <v>56</v>
      </c>
      <c r="I496" s="113"/>
      <c r="J496" s="28">
        <v>760</v>
      </c>
      <c r="K496" s="28"/>
      <c r="L496" s="29">
        <v>760</v>
      </c>
      <c r="M496" s="29">
        <v>0</v>
      </c>
      <c r="N496" s="29">
        <v>0</v>
      </c>
      <c r="O496" s="29">
        <v>0</v>
      </c>
      <c r="P496" s="114" t="s">
        <v>198</v>
      </c>
      <c r="Q496" s="115"/>
      <c r="R496" s="110"/>
      <c r="S496" s="116"/>
      <c r="T496" s="116"/>
      <c r="U496" s="117"/>
      <c r="V496" s="110" t="s">
        <v>58</v>
      </c>
      <c r="W496" s="111"/>
      <c r="X496" s="42"/>
    </row>
    <row r="497" spans="1:24" ht="71.400000000000006" x14ac:dyDescent="0.2">
      <c r="A497" s="27" t="s">
        <v>48</v>
      </c>
      <c r="B497" s="118" t="s">
        <v>199</v>
      </c>
      <c r="C497" s="119"/>
      <c r="D497" s="50" t="s">
        <v>188</v>
      </c>
      <c r="E497" s="50" t="s">
        <v>63</v>
      </c>
      <c r="F497" s="110" t="s">
        <v>95</v>
      </c>
      <c r="G497" s="111"/>
      <c r="H497" s="112" t="s">
        <v>56</v>
      </c>
      <c r="I497" s="113"/>
      <c r="J497" s="28">
        <v>693.7</v>
      </c>
      <c r="K497" s="28"/>
      <c r="L497" s="29">
        <v>693.7</v>
      </c>
      <c r="M497" s="29">
        <v>0</v>
      </c>
      <c r="N497" s="29">
        <v>0</v>
      </c>
      <c r="O497" s="29">
        <v>0</v>
      </c>
      <c r="P497" s="114" t="s">
        <v>57</v>
      </c>
      <c r="Q497" s="115"/>
      <c r="R497" s="110"/>
      <c r="S497" s="116"/>
      <c r="T497" s="116"/>
      <c r="U497" s="117"/>
      <c r="V497" s="110" t="s">
        <v>58</v>
      </c>
      <c r="W497" s="111"/>
      <c r="X497" s="42"/>
    </row>
    <row r="498" spans="1:24" ht="71.400000000000006" x14ac:dyDescent="0.2">
      <c r="A498" s="27" t="s">
        <v>74</v>
      </c>
      <c r="B498" s="118" t="s">
        <v>200</v>
      </c>
      <c r="C498" s="119"/>
      <c r="D498" s="50" t="s">
        <v>201</v>
      </c>
      <c r="E498" s="50"/>
      <c r="F498" s="110" t="s">
        <v>168</v>
      </c>
      <c r="G498" s="111"/>
      <c r="H498" s="112" t="s">
        <v>56</v>
      </c>
      <c r="I498" s="113"/>
      <c r="J498" s="28">
        <v>422.5</v>
      </c>
      <c r="K498" s="28"/>
      <c r="L498" s="29">
        <v>422.5</v>
      </c>
      <c r="M498" s="29">
        <v>0</v>
      </c>
      <c r="N498" s="29">
        <v>0</v>
      </c>
      <c r="O498" s="29">
        <v>0</v>
      </c>
      <c r="P498" s="114"/>
      <c r="Q498" s="115"/>
      <c r="R498" s="110"/>
      <c r="S498" s="116"/>
      <c r="T498" s="116"/>
      <c r="U498" s="117"/>
      <c r="V498" s="110" t="s">
        <v>58</v>
      </c>
      <c r="W498" s="111"/>
      <c r="X498" s="42"/>
    </row>
    <row r="499" spans="1:24" ht="71.400000000000006" x14ac:dyDescent="0.2">
      <c r="A499" s="27" t="s">
        <v>46</v>
      </c>
      <c r="B499" s="118" t="s">
        <v>202</v>
      </c>
      <c r="C499" s="119"/>
      <c r="D499" s="50" t="s">
        <v>201</v>
      </c>
      <c r="E499" s="50"/>
      <c r="F499" s="110" t="s">
        <v>168</v>
      </c>
      <c r="G499" s="111"/>
      <c r="H499" s="112" t="s">
        <v>56</v>
      </c>
      <c r="I499" s="113"/>
      <c r="J499" s="28">
        <v>488</v>
      </c>
      <c r="K499" s="28"/>
      <c r="L499" s="29">
        <v>488</v>
      </c>
      <c r="M499" s="29">
        <v>0</v>
      </c>
      <c r="N499" s="29">
        <v>0</v>
      </c>
      <c r="O499" s="29">
        <v>0</v>
      </c>
      <c r="P499" s="114"/>
      <c r="Q499" s="115"/>
      <c r="R499" s="110"/>
      <c r="S499" s="116"/>
      <c r="T499" s="116"/>
      <c r="U499" s="117"/>
      <c r="V499" s="110" t="s">
        <v>58</v>
      </c>
      <c r="W499" s="111"/>
      <c r="X499" s="42"/>
    </row>
    <row r="500" spans="1:24" ht="71.400000000000006" x14ac:dyDescent="0.2">
      <c r="A500" s="27" t="s">
        <v>47</v>
      </c>
      <c r="B500" s="118" t="s">
        <v>203</v>
      </c>
      <c r="C500" s="119"/>
      <c r="D500" s="50" t="s">
        <v>201</v>
      </c>
      <c r="E500" s="50"/>
      <c r="F500" s="110" t="s">
        <v>204</v>
      </c>
      <c r="G500" s="111"/>
      <c r="H500" s="112" t="s">
        <v>56</v>
      </c>
      <c r="I500" s="113"/>
      <c r="J500" s="28">
        <v>120</v>
      </c>
      <c r="K500" s="28"/>
      <c r="L500" s="29">
        <v>120</v>
      </c>
      <c r="M500" s="29">
        <v>0</v>
      </c>
      <c r="N500" s="29">
        <v>0</v>
      </c>
      <c r="O500" s="29">
        <v>0</v>
      </c>
      <c r="P500" s="114"/>
      <c r="Q500" s="115"/>
      <c r="R500" s="110"/>
      <c r="S500" s="116"/>
      <c r="T500" s="116"/>
      <c r="U500" s="117"/>
      <c r="V500" s="110" t="s">
        <v>58</v>
      </c>
      <c r="W500" s="111"/>
      <c r="X500" s="42"/>
    </row>
    <row r="501" spans="1:24" x14ac:dyDescent="0.2">
      <c r="A501" s="27"/>
      <c r="B501" s="171"/>
      <c r="C501" s="172"/>
      <c r="D501" s="50"/>
      <c r="E501" s="50"/>
      <c r="F501" s="173"/>
      <c r="G501" s="174"/>
      <c r="H501" s="112"/>
      <c r="I501" s="113"/>
      <c r="J501" s="28"/>
      <c r="K501" s="28"/>
      <c r="L501" s="29"/>
      <c r="M501" s="29"/>
      <c r="N501" s="29"/>
      <c r="O501" s="29"/>
      <c r="P501" s="175"/>
      <c r="Q501" s="176"/>
      <c r="R501" s="173"/>
      <c r="S501" s="177"/>
      <c r="T501" s="177"/>
      <c r="U501" s="178"/>
      <c r="V501" s="173"/>
      <c r="W501" s="174"/>
      <c r="X501" s="42"/>
    </row>
    <row r="502" spans="1:24" x14ac:dyDescent="0.2">
      <c r="A502" s="107" t="s">
        <v>76</v>
      </c>
      <c r="B502" s="109"/>
      <c r="C502" s="109"/>
      <c r="D502" s="109"/>
      <c r="E502" s="109"/>
      <c r="F502" s="109"/>
      <c r="G502" s="109"/>
      <c r="H502" s="109"/>
      <c r="I502" s="109"/>
      <c r="J502" s="109"/>
      <c r="K502" s="109"/>
      <c r="L502" s="109"/>
      <c r="M502" s="109"/>
      <c r="N502" s="109"/>
      <c r="O502" s="109"/>
      <c r="P502" s="109"/>
      <c r="Q502" s="109"/>
      <c r="R502" s="109"/>
      <c r="S502" s="109"/>
      <c r="T502" s="109"/>
      <c r="U502" s="109"/>
      <c r="V502" s="109"/>
      <c r="W502" s="109"/>
      <c r="X502" s="108"/>
    </row>
    <row r="503" spans="1:24" x14ac:dyDescent="0.2">
      <c r="A503" s="107" t="s">
        <v>77</v>
      </c>
      <c r="B503" s="109"/>
      <c r="C503" s="109"/>
      <c r="D503" s="109"/>
      <c r="E503" s="109"/>
      <c r="F503" s="109"/>
      <c r="G503" s="109"/>
      <c r="H503" s="109"/>
      <c r="I503" s="109"/>
      <c r="J503" s="109"/>
      <c r="K503" s="109"/>
      <c r="L503" s="109"/>
      <c r="M503" s="109"/>
      <c r="N503" s="109"/>
      <c r="O503" s="109"/>
      <c r="P503" s="109"/>
      <c r="Q503" s="109"/>
      <c r="R503" s="109"/>
      <c r="S503" s="109"/>
      <c r="T503" s="109"/>
      <c r="U503" s="109"/>
      <c r="V503" s="109"/>
      <c r="W503" s="109"/>
      <c r="X503" s="108"/>
    </row>
    <row r="504" spans="1:24" x14ac:dyDescent="0.2">
      <c r="A504" s="107" t="s">
        <v>78</v>
      </c>
      <c r="B504" s="109"/>
      <c r="C504" s="109"/>
      <c r="D504" s="109"/>
      <c r="E504" s="109"/>
      <c r="F504" s="109"/>
      <c r="G504" s="109"/>
      <c r="H504" s="109"/>
      <c r="I504" s="109"/>
      <c r="J504" s="109"/>
      <c r="K504" s="109"/>
      <c r="L504" s="109"/>
      <c r="M504" s="109"/>
      <c r="N504" s="109"/>
      <c r="O504" s="109"/>
      <c r="P504" s="109"/>
      <c r="Q504" s="109"/>
      <c r="R504" s="109"/>
      <c r="S504" s="109"/>
      <c r="T504" s="109"/>
      <c r="U504" s="109"/>
      <c r="V504" s="109"/>
      <c r="W504" s="109"/>
      <c r="X504" s="108"/>
    </row>
    <row r="505" spans="1:24" x14ac:dyDescent="0.2">
      <c r="A505" s="47"/>
      <c r="B505" s="47">
        <v>242</v>
      </c>
      <c r="C505" s="47"/>
      <c r="D505" s="47"/>
      <c r="E505" s="47"/>
      <c r="F505" s="107"/>
      <c r="G505" s="108"/>
      <c r="H505" s="107"/>
      <c r="I505" s="108"/>
      <c r="J505" s="47" t="s">
        <v>205</v>
      </c>
      <c r="K505" s="47"/>
      <c r="L505" s="47" t="s">
        <v>205</v>
      </c>
      <c r="M505" s="47" t="s">
        <v>80</v>
      </c>
      <c r="N505" s="47" t="s">
        <v>80</v>
      </c>
      <c r="O505" s="47" t="s">
        <v>80</v>
      </c>
      <c r="P505" s="107"/>
      <c r="Q505" s="108"/>
      <c r="R505" s="107"/>
      <c r="S505" s="109"/>
      <c r="T505" s="109"/>
      <c r="U505" s="108"/>
      <c r="V505" s="107"/>
      <c r="W505" s="108"/>
      <c r="X505" s="47"/>
    </row>
    <row r="506" spans="1:24" x14ac:dyDescent="0.2">
      <c r="A506" s="47"/>
      <c r="B506" s="47">
        <v>244</v>
      </c>
      <c r="C506" s="47"/>
      <c r="D506" s="47"/>
      <c r="E506" s="47"/>
      <c r="F506" s="107"/>
      <c r="G506" s="108"/>
      <c r="H506" s="107"/>
      <c r="I506" s="108"/>
      <c r="J506" s="47" t="s">
        <v>206</v>
      </c>
      <c r="K506" s="47"/>
      <c r="L506" s="47" t="s">
        <v>206</v>
      </c>
      <c r="M506" s="47" t="s">
        <v>80</v>
      </c>
      <c r="N506" s="47" t="s">
        <v>80</v>
      </c>
      <c r="O506" s="47" t="s">
        <v>80</v>
      </c>
      <c r="P506" s="107"/>
      <c r="Q506" s="108"/>
      <c r="R506" s="107"/>
      <c r="S506" s="109"/>
      <c r="T506" s="109"/>
      <c r="U506" s="108"/>
      <c r="V506" s="107"/>
      <c r="W506" s="108"/>
      <c r="X506" s="47"/>
    </row>
    <row r="507" spans="1:24" x14ac:dyDescent="0.2">
      <c r="A507" s="107" t="s">
        <v>82</v>
      </c>
      <c r="B507" s="109"/>
      <c r="C507" s="109"/>
      <c r="D507" s="109"/>
      <c r="E507" s="109"/>
      <c r="F507" s="109"/>
      <c r="G507" s="109"/>
      <c r="H507" s="109"/>
      <c r="I507" s="109"/>
      <c r="J507" s="109"/>
      <c r="K507" s="109"/>
      <c r="L507" s="109"/>
      <c r="M507" s="109"/>
      <c r="N507" s="109"/>
      <c r="O507" s="109"/>
      <c r="P507" s="109"/>
      <c r="Q507" s="109"/>
      <c r="R507" s="109"/>
      <c r="S507" s="109"/>
      <c r="T507" s="109"/>
      <c r="U507" s="109"/>
      <c r="V507" s="109"/>
      <c r="W507" s="109"/>
      <c r="X507" s="108"/>
    </row>
    <row r="508" spans="1:24" x14ac:dyDescent="0.2">
      <c r="A508" s="47"/>
      <c r="B508" s="47">
        <v>244</v>
      </c>
      <c r="C508" s="47"/>
      <c r="D508" s="47"/>
      <c r="E508" s="47"/>
      <c r="F508" s="107"/>
      <c r="G508" s="108"/>
      <c r="H508" s="107"/>
      <c r="I508" s="108"/>
      <c r="J508" s="47" t="s">
        <v>207</v>
      </c>
      <c r="K508" s="47"/>
      <c r="L508" s="47" t="s">
        <v>207</v>
      </c>
      <c r="M508" s="47" t="s">
        <v>80</v>
      </c>
      <c r="N508" s="47" t="s">
        <v>80</v>
      </c>
      <c r="O508" s="47" t="s">
        <v>80</v>
      </c>
      <c r="P508" s="107"/>
      <c r="Q508" s="108"/>
      <c r="R508" s="107"/>
      <c r="S508" s="109"/>
      <c r="T508" s="109"/>
      <c r="U508" s="108"/>
      <c r="V508" s="107"/>
      <c r="W508" s="108"/>
      <c r="X508" s="47"/>
    </row>
    <row r="509" spans="1:24" x14ac:dyDescent="0.2">
      <c r="A509" s="107" t="s">
        <v>83</v>
      </c>
      <c r="B509" s="109"/>
      <c r="C509" s="109"/>
      <c r="D509" s="109"/>
      <c r="E509" s="109"/>
      <c r="F509" s="109"/>
      <c r="G509" s="109"/>
      <c r="H509" s="109"/>
      <c r="I509" s="109"/>
      <c r="J509" s="109"/>
      <c r="K509" s="109"/>
      <c r="L509" s="109"/>
      <c r="M509" s="109"/>
      <c r="N509" s="109"/>
      <c r="O509" s="109"/>
      <c r="P509" s="109"/>
      <c r="Q509" s="109"/>
      <c r="R509" s="109"/>
      <c r="S509" s="109"/>
      <c r="T509" s="109"/>
      <c r="U509" s="109"/>
      <c r="V509" s="109"/>
      <c r="W509" s="109"/>
      <c r="X509" s="108"/>
    </row>
    <row r="510" spans="1:24" x14ac:dyDescent="0.2">
      <c r="A510" s="107" t="s">
        <v>84</v>
      </c>
      <c r="B510" s="109"/>
      <c r="C510" s="109"/>
      <c r="D510" s="109"/>
      <c r="E510" s="109"/>
      <c r="F510" s="109"/>
      <c r="G510" s="109"/>
      <c r="H510" s="109"/>
      <c r="I510" s="109"/>
      <c r="J510" s="109"/>
      <c r="K510" s="109"/>
      <c r="L510" s="109"/>
      <c r="M510" s="109"/>
      <c r="N510" s="109"/>
      <c r="O510" s="109"/>
      <c r="P510" s="109"/>
      <c r="Q510" s="109"/>
      <c r="R510" s="109"/>
      <c r="S510" s="109"/>
      <c r="T510" s="109"/>
      <c r="U510" s="109"/>
      <c r="V510" s="109"/>
      <c r="W510" s="109"/>
      <c r="X510" s="108"/>
    </row>
    <row r="511" spans="1:24" x14ac:dyDescent="0.2">
      <c r="A511" s="107" t="s">
        <v>85</v>
      </c>
      <c r="B511" s="109"/>
      <c r="C511" s="109"/>
      <c r="D511" s="109"/>
      <c r="E511" s="109"/>
      <c r="F511" s="109"/>
      <c r="G511" s="109"/>
      <c r="H511" s="109"/>
      <c r="I511" s="109"/>
      <c r="J511" s="109"/>
      <c r="K511" s="109"/>
      <c r="L511" s="109"/>
      <c r="M511" s="109"/>
      <c r="N511" s="109"/>
      <c r="O511" s="109"/>
      <c r="P511" s="109"/>
      <c r="Q511" s="109"/>
      <c r="R511" s="109"/>
      <c r="S511" s="109"/>
      <c r="T511" s="109"/>
      <c r="U511" s="109"/>
      <c r="V511" s="109"/>
      <c r="W511" s="109"/>
      <c r="X511" s="108"/>
    </row>
    <row r="512" spans="1:24" x14ac:dyDescent="0.2">
      <c r="A512" s="120"/>
      <c r="B512" s="121"/>
      <c r="C512" s="121"/>
      <c r="D512" s="121"/>
      <c r="E512" s="121"/>
      <c r="F512" s="121"/>
      <c r="G512" s="122"/>
      <c r="H512" s="123" t="s">
        <v>86</v>
      </c>
      <c r="I512" s="124"/>
      <c r="J512" s="124"/>
      <c r="K512" s="124"/>
      <c r="L512" s="124"/>
      <c r="M512" s="124"/>
      <c r="N512" s="124"/>
      <c r="O512" s="125"/>
      <c r="P512" s="126"/>
      <c r="Q512" s="127"/>
      <c r="R512" s="128"/>
      <c r="S512" s="129"/>
      <c r="T512" s="129"/>
      <c r="U512" s="130"/>
      <c r="V512" s="128"/>
      <c r="W512" s="131"/>
      <c r="X512" s="43"/>
    </row>
    <row r="513" spans="1:24" x14ac:dyDescent="0.2">
      <c r="A513" s="45"/>
      <c r="B513" s="32">
        <v>244</v>
      </c>
      <c r="C513" s="33"/>
      <c r="D513" s="33"/>
      <c r="E513" s="33"/>
      <c r="F513" s="91"/>
      <c r="G513" s="92"/>
      <c r="H513" s="34"/>
      <c r="I513" s="33"/>
      <c r="J513" s="35">
        <v>3904.7</v>
      </c>
      <c r="K513" s="36"/>
      <c r="L513" s="35">
        <v>3904.7</v>
      </c>
      <c r="M513" s="35">
        <v>0</v>
      </c>
      <c r="N513" s="35">
        <v>0</v>
      </c>
      <c r="O513" s="35">
        <v>0</v>
      </c>
      <c r="P513" s="93"/>
      <c r="Q513" s="94"/>
      <c r="R513" s="95"/>
      <c r="S513" s="96"/>
      <c r="T513" s="96"/>
      <c r="U513" s="97"/>
      <c r="V513" s="95"/>
      <c r="W513" s="97"/>
      <c r="X513" s="43"/>
    </row>
    <row r="514" spans="1:24" x14ac:dyDescent="0.2">
      <c r="A514" s="45"/>
      <c r="B514" s="32">
        <v>242</v>
      </c>
      <c r="C514" s="33"/>
      <c r="D514" s="33"/>
      <c r="E514" s="33"/>
      <c r="F514" s="91"/>
      <c r="G514" s="92"/>
      <c r="H514" s="34"/>
      <c r="I514" s="33"/>
      <c r="J514" s="35">
        <v>422.5</v>
      </c>
      <c r="K514" s="36"/>
      <c r="L514" s="35">
        <v>422.5</v>
      </c>
      <c r="M514" s="35">
        <v>0</v>
      </c>
      <c r="N514" s="35">
        <v>0</v>
      </c>
      <c r="O514" s="35">
        <v>0</v>
      </c>
      <c r="P514" s="93"/>
      <c r="Q514" s="94"/>
      <c r="R514" s="95"/>
      <c r="S514" s="96"/>
      <c r="T514" s="96"/>
      <c r="U514" s="97"/>
      <c r="V514" s="95"/>
      <c r="W514" s="97"/>
      <c r="X514" s="43"/>
    </row>
    <row r="515" spans="1:24" ht="27.6" customHeight="1" x14ac:dyDescent="0.3">
      <c r="A515" s="165" t="s">
        <v>87</v>
      </c>
      <c r="B515" s="166"/>
      <c r="C515" s="166"/>
      <c r="D515" s="166"/>
      <c r="E515" s="166"/>
      <c r="F515" s="166"/>
      <c r="G515" s="166"/>
      <c r="H515" s="166"/>
      <c r="I515" s="167"/>
      <c r="J515" s="63">
        <f>SUM(J493:J500)</f>
        <v>4327.2</v>
      </c>
      <c r="K515" s="64"/>
      <c r="L515" s="65">
        <f>SUM(L493:L500)</f>
        <v>4327.2</v>
      </c>
      <c r="M515" s="65">
        <f>SUM(M493:M500)</f>
        <v>0</v>
      </c>
      <c r="N515" s="65">
        <f>SUM(N493:N500)</f>
        <v>0</v>
      </c>
      <c r="O515" s="65">
        <f>SUM(O493:O500)</f>
        <v>0</v>
      </c>
      <c r="P515" s="165"/>
      <c r="Q515" s="167"/>
      <c r="R515" s="168"/>
      <c r="S515" s="169"/>
      <c r="T515" s="169"/>
      <c r="U515" s="170"/>
      <c r="V515" s="168"/>
      <c r="W515" s="170"/>
      <c r="X515" s="71"/>
    </row>
    <row r="516" spans="1:24" ht="18.600000000000001" customHeight="1" x14ac:dyDescent="0.3">
      <c r="A516" s="236" t="s">
        <v>378</v>
      </c>
      <c r="B516" s="237"/>
      <c r="C516" s="237"/>
      <c r="D516" s="237"/>
      <c r="E516" s="237"/>
      <c r="F516" s="237"/>
      <c r="G516" s="237"/>
      <c r="H516" s="237"/>
      <c r="I516" s="237"/>
      <c r="J516" s="237"/>
      <c r="K516" s="237"/>
      <c r="L516" s="237"/>
      <c r="M516" s="237"/>
      <c r="N516" s="237"/>
      <c r="O516" s="237"/>
      <c r="P516" s="237"/>
      <c r="Q516" s="237"/>
      <c r="R516" s="237"/>
      <c r="S516" s="237"/>
      <c r="T516" s="237"/>
      <c r="U516" s="237"/>
      <c r="V516" s="237"/>
      <c r="W516" s="237"/>
      <c r="X516" s="238"/>
    </row>
    <row r="517" spans="1:24" x14ac:dyDescent="0.2">
      <c r="A517" s="201" t="s">
        <v>22</v>
      </c>
      <c r="B517" s="204" t="s">
        <v>23</v>
      </c>
      <c r="C517" s="205"/>
      <c r="D517" s="204" t="s">
        <v>24</v>
      </c>
      <c r="E517" s="205"/>
      <c r="F517" s="204" t="s">
        <v>25</v>
      </c>
      <c r="G517" s="210"/>
      <c r="H517" s="213" t="s">
        <v>26</v>
      </c>
      <c r="I517" s="214"/>
      <c r="J517" s="184" t="s">
        <v>27</v>
      </c>
      <c r="K517" s="185"/>
      <c r="L517" s="185"/>
      <c r="M517" s="185"/>
      <c r="N517" s="185"/>
      <c r="O517" s="186"/>
      <c r="P517" s="218" t="s">
        <v>28</v>
      </c>
      <c r="Q517" s="205"/>
      <c r="R517" s="204" t="s">
        <v>29</v>
      </c>
      <c r="S517" s="218"/>
      <c r="T517" s="218"/>
      <c r="U517" s="205"/>
      <c r="V517" s="204" t="s">
        <v>30</v>
      </c>
      <c r="W517" s="210"/>
      <c r="X517" s="221" t="s">
        <v>31</v>
      </c>
    </row>
    <row r="518" spans="1:24" x14ac:dyDescent="0.2">
      <c r="A518" s="202"/>
      <c r="B518" s="206"/>
      <c r="C518" s="207"/>
      <c r="D518" s="208"/>
      <c r="E518" s="209"/>
      <c r="F518" s="206"/>
      <c r="G518" s="211"/>
      <c r="H518" s="215"/>
      <c r="I518" s="211"/>
      <c r="J518" s="221" t="s">
        <v>32</v>
      </c>
      <c r="K518" s="60"/>
      <c r="L518" s="224" t="s">
        <v>33</v>
      </c>
      <c r="M518" s="225"/>
      <c r="N518" s="225"/>
      <c r="O518" s="226"/>
      <c r="P518" s="219"/>
      <c r="Q518" s="207"/>
      <c r="R518" s="206"/>
      <c r="S518" s="219"/>
      <c r="T518" s="219"/>
      <c r="U518" s="207"/>
      <c r="V518" s="206"/>
      <c r="W518" s="211"/>
      <c r="X518" s="222"/>
    </row>
    <row r="519" spans="1:24" x14ac:dyDescent="0.2">
      <c r="A519" s="202"/>
      <c r="B519" s="206"/>
      <c r="C519" s="207"/>
      <c r="D519" s="201" t="s">
        <v>34</v>
      </c>
      <c r="E519" s="201" t="s">
        <v>35</v>
      </c>
      <c r="F519" s="206"/>
      <c r="G519" s="211"/>
      <c r="H519" s="215"/>
      <c r="I519" s="211"/>
      <c r="J519" s="222"/>
      <c r="K519" s="60"/>
      <c r="L519" s="227" t="s">
        <v>36</v>
      </c>
      <c r="M519" s="229" t="s">
        <v>37</v>
      </c>
      <c r="N519" s="230"/>
      <c r="O519" s="201" t="s">
        <v>38</v>
      </c>
      <c r="P519" s="219"/>
      <c r="Q519" s="207"/>
      <c r="R519" s="206"/>
      <c r="S519" s="219"/>
      <c r="T519" s="219"/>
      <c r="U519" s="207"/>
      <c r="V519" s="206"/>
      <c r="W519" s="211"/>
      <c r="X519" s="222"/>
    </row>
    <row r="520" spans="1:24" ht="30.6" x14ac:dyDescent="0.2">
      <c r="A520" s="203"/>
      <c r="B520" s="208"/>
      <c r="C520" s="209"/>
      <c r="D520" s="203"/>
      <c r="E520" s="203"/>
      <c r="F520" s="208"/>
      <c r="G520" s="212"/>
      <c r="H520" s="216"/>
      <c r="I520" s="217"/>
      <c r="J520" s="223"/>
      <c r="K520" s="60"/>
      <c r="L520" s="228"/>
      <c r="M520" s="59" t="s">
        <v>39</v>
      </c>
      <c r="N520" s="59" t="s">
        <v>40</v>
      </c>
      <c r="O520" s="203"/>
      <c r="P520" s="220"/>
      <c r="Q520" s="209"/>
      <c r="R520" s="208"/>
      <c r="S520" s="220"/>
      <c r="T520" s="220"/>
      <c r="U520" s="209"/>
      <c r="V520" s="208"/>
      <c r="W520" s="212"/>
      <c r="X520" s="223"/>
    </row>
    <row r="521" spans="1:24" x14ac:dyDescent="0.2">
      <c r="A521" s="48" t="s">
        <v>41</v>
      </c>
      <c r="B521" s="118" t="s">
        <v>42</v>
      </c>
      <c r="C521" s="119"/>
      <c r="D521" s="48" t="s">
        <v>43</v>
      </c>
      <c r="E521" s="48" t="s">
        <v>44</v>
      </c>
      <c r="F521" s="118" t="s">
        <v>45</v>
      </c>
      <c r="G521" s="179"/>
      <c r="H521" s="184">
        <v>6</v>
      </c>
      <c r="I521" s="186"/>
      <c r="J521" s="60">
        <v>7</v>
      </c>
      <c r="K521" s="60"/>
      <c r="L521" s="48" t="s">
        <v>46</v>
      </c>
      <c r="M521" s="48" t="s">
        <v>47</v>
      </c>
      <c r="N521" s="48" t="s">
        <v>48</v>
      </c>
      <c r="O521" s="48" t="s">
        <v>49</v>
      </c>
      <c r="P521" s="118" t="s">
        <v>50</v>
      </c>
      <c r="Q521" s="119"/>
      <c r="R521" s="118" t="s">
        <v>51</v>
      </c>
      <c r="S521" s="180"/>
      <c r="T521" s="180"/>
      <c r="U521" s="119"/>
      <c r="V521" s="118" t="s">
        <v>52</v>
      </c>
      <c r="W521" s="119"/>
      <c r="X521" s="26">
        <v>15</v>
      </c>
    </row>
    <row r="522" spans="1:24" ht="71.400000000000006" x14ac:dyDescent="0.2">
      <c r="A522" s="27" t="s">
        <v>41</v>
      </c>
      <c r="B522" s="194" t="s">
        <v>301</v>
      </c>
      <c r="C522" s="194"/>
      <c r="D522" s="61" t="s">
        <v>163</v>
      </c>
      <c r="E522" s="61"/>
      <c r="F522" s="195"/>
      <c r="G522" s="196"/>
      <c r="H522" s="197" t="s">
        <v>56</v>
      </c>
      <c r="I522" s="198"/>
      <c r="J522" s="28">
        <v>30</v>
      </c>
      <c r="K522" s="28"/>
      <c r="L522" s="29">
        <v>30</v>
      </c>
      <c r="M522" s="29">
        <v>0</v>
      </c>
      <c r="N522" s="29">
        <v>0</v>
      </c>
      <c r="O522" s="29">
        <v>0</v>
      </c>
      <c r="P522" s="114"/>
      <c r="Q522" s="115"/>
      <c r="R522" s="195"/>
      <c r="S522" s="199"/>
      <c r="T522" s="199"/>
      <c r="U522" s="200"/>
      <c r="V522" s="195" t="s">
        <v>58</v>
      </c>
      <c r="W522" s="196"/>
      <c r="X522" s="30"/>
    </row>
    <row r="523" spans="1:24" ht="71.400000000000006" x14ac:dyDescent="0.2">
      <c r="A523" s="27" t="s">
        <v>42</v>
      </c>
      <c r="B523" s="194" t="s">
        <v>302</v>
      </c>
      <c r="C523" s="194"/>
      <c r="D523" s="61" t="s">
        <v>163</v>
      </c>
      <c r="E523" s="61"/>
      <c r="F523" s="195"/>
      <c r="G523" s="196"/>
      <c r="H523" s="197" t="s">
        <v>56</v>
      </c>
      <c r="I523" s="198"/>
      <c r="J523" s="28">
        <v>407.3</v>
      </c>
      <c r="K523" s="28"/>
      <c r="L523" s="29">
        <v>407.3</v>
      </c>
      <c r="M523" s="29">
        <v>0</v>
      </c>
      <c r="N523" s="29">
        <v>0</v>
      </c>
      <c r="O523" s="29">
        <v>0</v>
      </c>
      <c r="P523" s="114"/>
      <c r="Q523" s="115"/>
      <c r="R523" s="195"/>
      <c r="S523" s="199"/>
      <c r="T523" s="199"/>
      <c r="U523" s="200"/>
      <c r="V523" s="195" t="s">
        <v>58</v>
      </c>
      <c r="W523" s="196"/>
      <c r="X523" s="30"/>
    </row>
    <row r="524" spans="1:24" ht="71.400000000000006" x14ac:dyDescent="0.2">
      <c r="A524" s="27" t="s">
        <v>43</v>
      </c>
      <c r="B524" s="194" t="s">
        <v>303</v>
      </c>
      <c r="C524" s="194"/>
      <c r="D524" s="61" t="s">
        <v>163</v>
      </c>
      <c r="E524" s="61"/>
      <c r="F524" s="195"/>
      <c r="G524" s="196"/>
      <c r="H524" s="197" t="s">
        <v>56</v>
      </c>
      <c r="I524" s="198"/>
      <c r="J524" s="28">
        <v>811.4</v>
      </c>
      <c r="K524" s="28"/>
      <c r="L524" s="29">
        <v>811.4</v>
      </c>
      <c r="M524" s="29">
        <v>0</v>
      </c>
      <c r="N524" s="29">
        <v>0</v>
      </c>
      <c r="O524" s="29">
        <v>0</v>
      </c>
      <c r="P524" s="114"/>
      <c r="Q524" s="115"/>
      <c r="R524" s="195"/>
      <c r="S524" s="199"/>
      <c r="T524" s="199"/>
      <c r="U524" s="200"/>
      <c r="V524" s="195" t="s">
        <v>58</v>
      </c>
      <c r="W524" s="196"/>
      <c r="X524" s="30"/>
    </row>
    <row r="525" spans="1:24" x14ac:dyDescent="0.2">
      <c r="A525" s="27"/>
      <c r="B525" s="171"/>
      <c r="C525" s="172"/>
      <c r="D525" s="61"/>
      <c r="E525" s="61"/>
      <c r="F525" s="231"/>
      <c r="G525" s="232"/>
      <c r="H525" s="197"/>
      <c r="I525" s="198"/>
      <c r="J525" s="28"/>
      <c r="K525" s="28"/>
      <c r="L525" s="29"/>
      <c r="M525" s="29"/>
      <c r="N525" s="29"/>
      <c r="O525" s="29"/>
      <c r="P525" s="175"/>
      <c r="Q525" s="176"/>
      <c r="R525" s="231"/>
      <c r="S525" s="233"/>
      <c r="T525" s="233"/>
      <c r="U525" s="234"/>
      <c r="V525" s="231"/>
      <c r="W525" s="232"/>
      <c r="X525" s="30"/>
    </row>
    <row r="526" spans="1:24" x14ac:dyDescent="0.2">
      <c r="A526" s="181" t="s">
        <v>76</v>
      </c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183"/>
      <c r="O526" s="183"/>
      <c r="P526" s="183"/>
      <c r="Q526" s="183"/>
      <c r="R526" s="183"/>
      <c r="S526" s="183"/>
      <c r="T526" s="183"/>
      <c r="U526" s="183"/>
      <c r="V526" s="183"/>
      <c r="W526" s="183"/>
      <c r="X526" s="182"/>
    </row>
    <row r="527" spans="1:24" x14ac:dyDescent="0.2">
      <c r="A527" s="181" t="s">
        <v>77</v>
      </c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183"/>
      <c r="O527" s="183"/>
      <c r="P527" s="183"/>
      <c r="Q527" s="183"/>
      <c r="R527" s="183"/>
      <c r="S527" s="183"/>
      <c r="T527" s="183"/>
      <c r="U527" s="183"/>
      <c r="V527" s="183"/>
      <c r="W527" s="183"/>
      <c r="X527" s="182"/>
    </row>
    <row r="528" spans="1:24" x14ac:dyDescent="0.2">
      <c r="A528" s="181" t="s">
        <v>78</v>
      </c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183"/>
      <c r="O528" s="183"/>
      <c r="P528" s="183"/>
      <c r="Q528" s="183"/>
      <c r="R528" s="183"/>
      <c r="S528" s="183"/>
      <c r="T528" s="183"/>
      <c r="U528" s="183"/>
      <c r="V528" s="183"/>
      <c r="W528" s="183"/>
      <c r="X528" s="182"/>
    </row>
    <row r="529" spans="1:24" x14ac:dyDescent="0.2">
      <c r="A529" s="62"/>
      <c r="B529" s="62">
        <v>242</v>
      </c>
      <c r="C529" s="62"/>
      <c r="D529" s="62"/>
      <c r="E529" s="62"/>
      <c r="F529" s="181"/>
      <c r="G529" s="182"/>
      <c r="H529" s="181"/>
      <c r="I529" s="182"/>
      <c r="J529" s="62" t="s">
        <v>208</v>
      </c>
      <c r="K529" s="62"/>
      <c r="L529" s="62" t="s">
        <v>208</v>
      </c>
      <c r="M529" s="62" t="s">
        <v>80</v>
      </c>
      <c r="N529" s="62" t="s">
        <v>80</v>
      </c>
      <c r="O529" s="62" t="s">
        <v>80</v>
      </c>
      <c r="P529" s="181"/>
      <c r="Q529" s="182"/>
      <c r="R529" s="181"/>
      <c r="S529" s="183"/>
      <c r="T529" s="183"/>
      <c r="U529" s="182"/>
      <c r="V529" s="181"/>
      <c r="W529" s="182"/>
      <c r="X529" s="62"/>
    </row>
    <row r="530" spans="1:24" x14ac:dyDescent="0.2">
      <c r="A530" s="62"/>
      <c r="B530" s="62">
        <v>244</v>
      </c>
      <c r="C530" s="62"/>
      <c r="D530" s="62"/>
      <c r="E530" s="62"/>
      <c r="F530" s="181"/>
      <c r="G530" s="182"/>
      <c r="H530" s="181"/>
      <c r="I530" s="182"/>
      <c r="J530" s="62" t="s">
        <v>209</v>
      </c>
      <c r="K530" s="62"/>
      <c r="L530" s="62" t="s">
        <v>209</v>
      </c>
      <c r="M530" s="62" t="s">
        <v>80</v>
      </c>
      <c r="N530" s="62" t="s">
        <v>80</v>
      </c>
      <c r="O530" s="62" t="s">
        <v>80</v>
      </c>
      <c r="P530" s="181"/>
      <c r="Q530" s="182"/>
      <c r="R530" s="181"/>
      <c r="S530" s="183"/>
      <c r="T530" s="183"/>
      <c r="U530" s="182"/>
      <c r="V530" s="181"/>
      <c r="W530" s="182"/>
      <c r="X530" s="62"/>
    </row>
    <row r="531" spans="1:24" x14ac:dyDescent="0.2">
      <c r="A531" s="181" t="s">
        <v>82</v>
      </c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83"/>
      <c r="O531" s="183"/>
      <c r="P531" s="183"/>
      <c r="Q531" s="183"/>
      <c r="R531" s="183"/>
      <c r="S531" s="183"/>
      <c r="T531" s="183"/>
      <c r="U531" s="183"/>
      <c r="V531" s="183"/>
      <c r="W531" s="183"/>
      <c r="X531" s="182"/>
    </row>
    <row r="532" spans="1:24" x14ac:dyDescent="0.2">
      <c r="A532" s="62"/>
      <c r="B532" s="62">
        <v>244</v>
      </c>
      <c r="C532" s="62"/>
      <c r="D532" s="62"/>
      <c r="E532" s="62"/>
      <c r="F532" s="181"/>
      <c r="G532" s="182"/>
      <c r="H532" s="181"/>
      <c r="I532" s="182"/>
      <c r="J532" s="62" t="s">
        <v>210</v>
      </c>
      <c r="K532" s="62"/>
      <c r="L532" s="62" t="s">
        <v>210</v>
      </c>
      <c r="M532" s="62" t="s">
        <v>80</v>
      </c>
      <c r="N532" s="62" t="s">
        <v>80</v>
      </c>
      <c r="O532" s="62" t="s">
        <v>80</v>
      </c>
      <c r="P532" s="181"/>
      <c r="Q532" s="182"/>
      <c r="R532" s="181"/>
      <c r="S532" s="183"/>
      <c r="T532" s="183"/>
      <c r="U532" s="182"/>
      <c r="V532" s="181"/>
      <c r="W532" s="182"/>
      <c r="X532" s="62"/>
    </row>
    <row r="533" spans="1:24" x14ac:dyDescent="0.2">
      <c r="A533" s="181" t="s">
        <v>83</v>
      </c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183"/>
      <c r="O533" s="183"/>
      <c r="P533" s="183"/>
      <c r="Q533" s="183"/>
      <c r="R533" s="183"/>
      <c r="S533" s="183"/>
      <c r="T533" s="183"/>
      <c r="U533" s="183"/>
      <c r="V533" s="183"/>
      <c r="W533" s="183"/>
      <c r="X533" s="182"/>
    </row>
    <row r="534" spans="1:24" x14ac:dyDescent="0.2">
      <c r="A534" s="181" t="s">
        <v>84</v>
      </c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183"/>
      <c r="O534" s="183"/>
      <c r="P534" s="183"/>
      <c r="Q534" s="183"/>
      <c r="R534" s="183"/>
      <c r="S534" s="183"/>
      <c r="T534" s="183"/>
      <c r="U534" s="183"/>
      <c r="V534" s="183"/>
      <c r="W534" s="183"/>
      <c r="X534" s="182"/>
    </row>
    <row r="535" spans="1:24" x14ac:dyDescent="0.2">
      <c r="A535" s="181" t="s">
        <v>85</v>
      </c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183"/>
      <c r="O535" s="183"/>
      <c r="P535" s="183"/>
      <c r="Q535" s="183"/>
      <c r="R535" s="183"/>
      <c r="S535" s="183"/>
      <c r="T535" s="183"/>
      <c r="U535" s="183"/>
      <c r="V535" s="183"/>
      <c r="W535" s="183"/>
      <c r="X535" s="182"/>
    </row>
    <row r="536" spans="1:24" x14ac:dyDescent="0.2">
      <c r="A536" s="120"/>
      <c r="B536" s="121"/>
      <c r="C536" s="121"/>
      <c r="D536" s="121"/>
      <c r="E536" s="121"/>
      <c r="F536" s="121"/>
      <c r="G536" s="122"/>
      <c r="H536" s="123" t="s">
        <v>86</v>
      </c>
      <c r="I536" s="125"/>
      <c r="J536" s="49"/>
      <c r="K536" s="49"/>
      <c r="L536" s="49"/>
      <c r="M536" s="49"/>
      <c r="N536" s="49"/>
      <c r="O536" s="49"/>
      <c r="P536" s="126"/>
      <c r="Q536" s="127"/>
      <c r="R536" s="190"/>
      <c r="S536" s="191"/>
      <c r="T536" s="191"/>
      <c r="U536" s="192"/>
      <c r="V536" s="190"/>
      <c r="W536" s="193"/>
      <c r="X536" s="31"/>
    </row>
    <row r="537" spans="1:24" x14ac:dyDescent="0.2">
      <c r="A537" s="45"/>
      <c r="B537" s="32">
        <v>242</v>
      </c>
      <c r="C537" s="33"/>
      <c r="D537" s="33"/>
      <c r="E537" s="33"/>
      <c r="F537" s="91"/>
      <c r="G537" s="92"/>
      <c r="H537" s="34"/>
      <c r="I537" s="33"/>
      <c r="J537" s="35">
        <v>30</v>
      </c>
      <c r="K537" s="36"/>
      <c r="L537" s="35">
        <v>30</v>
      </c>
      <c r="M537" s="35">
        <v>0</v>
      </c>
      <c r="N537" s="35">
        <v>0</v>
      </c>
      <c r="O537" s="35">
        <v>0</v>
      </c>
      <c r="P537" s="93"/>
      <c r="Q537" s="94"/>
      <c r="R537" s="184"/>
      <c r="S537" s="185"/>
      <c r="T537" s="185"/>
      <c r="U537" s="186"/>
      <c r="V537" s="184"/>
      <c r="W537" s="186"/>
      <c r="X537" s="31"/>
    </row>
    <row r="538" spans="1:24" x14ac:dyDescent="0.2">
      <c r="A538" s="45"/>
      <c r="B538" s="32">
        <v>244</v>
      </c>
      <c r="C538" s="33"/>
      <c r="D538" s="33"/>
      <c r="E538" s="33"/>
      <c r="F538" s="91"/>
      <c r="G538" s="92"/>
      <c r="H538" s="34"/>
      <c r="I538" s="33"/>
      <c r="J538" s="35">
        <v>1218.7</v>
      </c>
      <c r="K538" s="36"/>
      <c r="L538" s="35">
        <v>1218.7</v>
      </c>
      <c r="M538" s="35">
        <v>0</v>
      </c>
      <c r="N538" s="35">
        <v>0</v>
      </c>
      <c r="O538" s="35">
        <v>0</v>
      </c>
      <c r="P538" s="93"/>
      <c r="Q538" s="94"/>
      <c r="R538" s="184"/>
      <c r="S538" s="185"/>
      <c r="T538" s="185"/>
      <c r="U538" s="186"/>
      <c r="V538" s="184"/>
      <c r="W538" s="186"/>
      <c r="X538" s="31"/>
    </row>
    <row r="539" spans="1:24" ht="27.6" customHeight="1" x14ac:dyDescent="0.3">
      <c r="A539" s="165" t="s">
        <v>87</v>
      </c>
      <c r="B539" s="166"/>
      <c r="C539" s="166"/>
      <c r="D539" s="166"/>
      <c r="E539" s="166"/>
      <c r="F539" s="166"/>
      <c r="G539" s="166"/>
      <c r="H539" s="166"/>
      <c r="I539" s="167"/>
      <c r="J539" s="63">
        <f>SUM(J522:J524)</f>
        <v>1248.7</v>
      </c>
      <c r="K539" s="64"/>
      <c r="L539" s="65">
        <f>SUM(L522:L524)</f>
        <v>1248.7</v>
      </c>
      <c r="M539" s="65">
        <f>SUM(M522:M524)</f>
        <v>0</v>
      </c>
      <c r="N539" s="65">
        <f>SUM(N522:N524)</f>
        <v>0</v>
      </c>
      <c r="O539" s="65">
        <f>SUM(O522:O524)</f>
        <v>0</v>
      </c>
      <c r="P539" s="165"/>
      <c r="Q539" s="167"/>
      <c r="R539" s="187"/>
      <c r="S539" s="188"/>
      <c r="T539" s="188"/>
      <c r="U539" s="189"/>
      <c r="V539" s="187"/>
      <c r="W539" s="189"/>
      <c r="X539" s="66"/>
    </row>
    <row r="540" spans="1:24" ht="33.6" customHeight="1" x14ac:dyDescent="0.3">
      <c r="A540" s="132" t="s">
        <v>379</v>
      </c>
      <c r="B540" s="133"/>
      <c r="C540" s="133"/>
      <c r="D540" s="133"/>
      <c r="E540" s="133"/>
      <c r="F540" s="133"/>
      <c r="G540" s="133"/>
      <c r="H540" s="133"/>
      <c r="I540" s="133"/>
      <c r="J540" s="133"/>
      <c r="K540" s="133"/>
      <c r="L540" s="133"/>
      <c r="M540" s="133"/>
      <c r="N540" s="133"/>
      <c r="O540" s="133"/>
      <c r="P540" s="133"/>
      <c r="Q540" s="133"/>
      <c r="R540" s="133"/>
      <c r="S540" s="133"/>
      <c r="T540" s="133"/>
      <c r="U540" s="133"/>
      <c r="V540" s="133"/>
      <c r="W540" s="133"/>
      <c r="X540" s="134"/>
    </row>
    <row r="541" spans="1:24" x14ac:dyDescent="0.2">
      <c r="A541" s="135" t="s">
        <v>22</v>
      </c>
      <c r="B541" s="138" t="s">
        <v>23</v>
      </c>
      <c r="C541" s="139"/>
      <c r="D541" s="138" t="s">
        <v>24</v>
      </c>
      <c r="E541" s="139"/>
      <c r="F541" s="138" t="s">
        <v>25</v>
      </c>
      <c r="G541" s="144"/>
      <c r="H541" s="147" t="s">
        <v>26</v>
      </c>
      <c r="I541" s="148"/>
      <c r="J541" s="95" t="s">
        <v>27</v>
      </c>
      <c r="K541" s="96"/>
      <c r="L541" s="96"/>
      <c r="M541" s="96"/>
      <c r="N541" s="96"/>
      <c r="O541" s="97"/>
      <c r="P541" s="152" t="s">
        <v>28</v>
      </c>
      <c r="Q541" s="139"/>
      <c r="R541" s="138" t="s">
        <v>29</v>
      </c>
      <c r="S541" s="152"/>
      <c r="T541" s="152"/>
      <c r="U541" s="139"/>
      <c r="V541" s="138" t="s">
        <v>30</v>
      </c>
      <c r="W541" s="144"/>
      <c r="X541" s="155" t="s">
        <v>31</v>
      </c>
    </row>
    <row r="542" spans="1:24" x14ac:dyDescent="0.2">
      <c r="A542" s="136"/>
      <c r="B542" s="140"/>
      <c r="C542" s="141"/>
      <c r="D542" s="142"/>
      <c r="E542" s="143"/>
      <c r="F542" s="140"/>
      <c r="G542" s="145"/>
      <c r="H542" s="149"/>
      <c r="I542" s="145"/>
      <c r="J542" s="155" t="s">
        <v>32</v>
      </c>
      <c r="K542" s="46"/>
      <c r="L542" s="158" t="s">
        <v>33</v>
      </c>
      <c r="M542" s="159"/>
      <c r="N542" s="159"/>
      <c r="O542" s="160"/>
      <c r="P542" s="153"/>
      <c r="Q542" s="141"/>
      <c r="R542" s="140"/>
      <c r="S542" s="153"/>
      <c r="T542" s="153"/>
      <c r="U542" s="141"/>
      <c r="V542" s="140"/>
      <c r="W542" s="145"/>
      <c r="X542" s="156"/>
    </row>
    <row r="543" spans="1:24" x14ac:dyDescent="0.2">
      <c r="A543" s="136"/>
      <c r="B543" s="140"/>
      <c r="C543" s="141"/>
      <c r="D543" s="135" t="s">
        <v>34</v>
      </c>
      <c r="E543" s="135" t="s">
        <v>35</v>
      </c>
      <c r="F543" s="140"/>
      <c r="G543" s="145"/>
      <c r="H543" s="149"/>
      <c r="I543" s="145"/>
      <c r="J543" s="156"/>
      <c r="K543" s="46"/>
      <c r="L543" s="161" t="s">
        <v>36</v>
      </c>
      <c r="M543" s="163" t="s">
        <v>37</v>
      </c>
      <c r="N543" s="164"/>
      <c r="O543" s="135" t="s">
        <v>38</v>
      </c>
      <c r="P543" s="153"/>
      <c r="Q543" s="141"/>
      <c r="R543" s="140"/>
      <c r="S543" s="153"/>
      <c r="T543" s="153"/>
      <c r="U543" s="141"/>
      <c r="V543" s="140"/>
      <c r="W543" s="145"/>
      <c r="X543" s="156"/>
    </row>
    <row r="544" spans="1:24" ht="30.6" x14ac:dyDescent="0.2">
      <c r="A544" s="137"/>
      <c r="B544" s="142"/>
      <c r="C544" s="143"/>
      <c r="D544" s="137"/>
      <c r="E544" s="137"/>
      <c r="F544" s="142"/>
      <c r="G544" s="146"/>
      <c r="H544" s="150"/>
      <c r="I544" s="151"/>
      <c r="J544" s="157"/>
      <c r="K544" s="46"/>
      <c r="L544" s="162"/>
      <c r="M544" s="51" t="s">
        <v>39</v>
      </c>
      <c r="N544" s="51" t="s">
        <v>40</v>
      </c>
      <c r="O544" s="137"/>
      <c r="P544" s="154"/>
      <c r="Q544" s="143"/>
      <c r="R544" s="142"/>
      <c r="S544" s="154"/>
      <c r="T544" s="154"/>
      <c r="U544" s="143"/>
      <c r="V544" s="142"/>
      <c r="W544" s="146"/>
      <c r="X544" s="157"/>
    </row>
    <row r="545" spans="1:24" x14ac:dyDescent="0.2">
      <c r="A545" s="48" t="s">
        <v>41</v>
      </c>
      <c r="B545" s="118" t="s">
        <v>42</v>
      </c>
      <c r="C545" s="119"/>
      <c r="D545" s="48" t="s">
        <v>43</v>
      </c>
      <c r="E545" s="48" t="s">
        <v>44</v>
      </c>
      <c r="F545" s="118" t="s">
        <v>45</v>
      </c>
      <c r="G545" s="179"/>
      <c r="H545" s="95">
        <v>6</v>
      </c>
      <c r="I545" s="97"/>
      <c r="J545" s="46">
        <v>7</v>
      </c>
      <c r="K545" s="46"/>
      <c r="L545" s="48" t="s">
        <v>46</v>
      </c>
      <c r="M545" s="48" t="s">
        <v>47</v>
      </c>
      <c r="N545" s="48" t="s">
        <v>48</v>
      </c>
      <c r="O545" s="48" t="s">
        <v>49</v>
      </c>
      <c r="P545" s="118" t="s">
        <v>50</v>
      </c>
      <c r="Q545" s="119"/>
      <c r="R545" s="118" t="s">
        <v>51</v>
      </c>
      <c r="S545" s="180"/>
      <c r="T545" s="180"/>
      <c r="U545" s="119"/>
      <c r="V545" s="118" t="s">
        <v>52</v>
      </c>
      <c r="W545" s="119"/>
      <c r="X545" s="41">
        <v>15</v>
      </c>
    </row>
    <row r="546" spans="1:24" ht="71.400000000000006" x14ac:dyDescent="0.2">
      <c r="A546" s="27" t="s">
        <v>41</v>
      </c>
      <c r="B546" s="118" t="s">
        <v>211</v>
      </c>
      <c r="C546" s="119"/>
      <c r="D546" s="50" t="s">
        <v>177</v>
      </c>
      <c r="E546" s="50" t="s">
        <v>97</v>
      </c>
      <c r="F546" s="110" t="s">
        <v>115</v>
      </c>
      <c r="G546" s="111"/>
      <c r="H546" s="112" t="s">
        <v>56</v>
      </c>
      <c r="I546" s="113"/>
      <c r="J546" s="28">
        <v>255.2</v>
      </c>
      <c r="K546" s="28"/>
      <c r="L546" s="29">
        <v>255.2</v>
      </c>
      <c r="M546" s="29">
        <v>0</v>
      </c>
      <c r="N546" s="29">
        <v>0</v>
      </c>
      <c r="O546" s="29">
        <v>0</v>
      </c>
      <c r="P546" s="114" t="s">
        <v>105</v>
      </c>
      <c r="Q546" s="115"/>
      <c r="R546" s="110"/>
      <c r="S546" s="116"/>
      <c r="T546" s="116"/>
      <c r="U546" s="117"/>
      <c r="V546" s="110" t="s">
        <v>58</v>
      </c>
      <c r="W546" s="111"/>
      <c r="X546" s="42"/>
    </row>
    <row r="547" spans="1:24" ht="71.400000000000006" x14ac:dyDescent="0.2">
      <c r="A547" s="27" t="s">
        <v>42</v>
      </c>
      <c r="B547" s="118" t="s">
        <v>212</v>
      </c>
      <c r="C547" s="119"/>
      <c r="D547" s="50" t="s">
        <v>177</v>
      </c>
      <c r="E547" s="50" t="s">
        <v>97</v>
      </c>
      <c r="F547" s="110" t="s">
        <v>213</v>
      </c>
      <c r="G547" s="111"/>
      <c r="H547" s="112" t="s">
        <v>56</v>
      </c>
      <c r="I547" s="113"/>
      <c r="J547" s="28">
        <v>180.8</v>
      </c>
      <c r="K547" s="28"/>
      <c r="L547" s="29">
        <v>180.8</v>
      </c>
      <c r="M547" s="29">
        <v>0</v>
      </c>
      <c r="N547" s="29">
        <v>0</v>
      </c>
      <c r="O547" s="29">
        <v>0</v>
      </c>
      <c r="P547" s="114" t="s">
        <v>105</v>
      </c>
      <c r="Q547" s="115"/>
      <c r="R547" s="110"/>
      <c r="S547" s="116"/>
      <c r="T547" s="116"/>
      <c r="U547" s="117"/>
      <c r="V547" s="110" t="s">
        <v>58</v>
      </c>
      <c r="W547" s="111"/>
      <c r="X547" s="42"/>
    </row>
    <row r="548" spans="1:24" ht="71.400000000000006" x14ac:dyDescent="0.2">
      <c r="A548" s="27" t="s">
        <v>43</v>
      </c>
      <c r="B548" s="118" t="s">
        <v>214</v>
      </c>
      <c r="C548" s="119"/>
      <c r="D548" s="50" t="s">
        <v>177</v>
      </c>
      <c r="E548" s="50"/>
      <c r="F548" s="110" t="s">
        <v>168</v>
      </c>
      <c r="G548" s="111"/>
      <c r="H548" s="112" t="s">
        <v>56</v>
      </c>
      <c r="I548" s="113"/>
      <c r="J548" s="28">
        <v>722</v>
      </c>
      <c r="K548" s="28"/>
      <c r="L548" s="29">
        <v>722</v>
      </c>
      <c r="M548" s="29">
        <v>0</v>
      </c>
      <c r="N548" s="29">
        <v>0</v>
      </c>
      <c r="O548" s="29">
        <v>0</v>
      </c>
      <c r="P548" s="114" t="s">
        <v>75</v>
      </c>
      <c r="Q548" s="115"/>
      <c r="R548" s="110"/>
      <c r="S548" s="116"/>
      <c r="T548" s="116"/>
      <c r="U548" s="117"/>
      <c r="V548" s="110" t="s">
        <v>58</v>
      </c>
      <c r="W548" s="111"/>
      <c r="X548" s="42"/>
    </row>
    <row r="549" spans="1:24" ht="71.400000000000006" x14ac:dyDescent="0.2">
      <c r="A549" s="27" t="s">
        <v>44</v>
      </c>
      <c r="B549" s="118" t="s">
        <v>215</v>
      </c>
      <c r="C549" s="119"/>
      <c r="D549" s="50" t="s">
        <v>177</v>
      </c>
      <c r="E549" s="50"/>
      <c r="F549" s="110" t="s">
        <v>168</v>
      </c>
      <c r="G549" s="111"/>
      <c r="H549" s="112" t="s">
        <v>56</v>
      </c>
      <c r="I549" s="113"/>
      <c r="J549" s="28">
        <v>22</v>
      </c>
      <c r="K549" s="28"/>
      <c r="L549" s="29">
        <v>22</v>
      </c>
      <c r="M549" s="29">
        <v>0</v>
      </c>
      <c r="N549" s="29">
        <v>0</v>
      </c>
      <c r="O549" s="29">
        <v>0</v>
      </c>
      <c r="P549" s="114" t="s">
        <v>75</v>
      </c>
      <c r="Q549" s="115"/>
      <c r="R549" s="110"/>
      <c r="S549" s="116"/>
      <c r="T549" s="116"/>
      <c r="U549" s="117"/>
      <c r="V549" s="110" t="s">
        <v>58</v>
      </c>
      <c r="W549" s="111"/>
      <c r="X549" s="42"/>
    </row>
    <row r="550" spans="1:24" x14ac:dyDescent="0.2">
      <c r="A550" s="27"/>
      <c r="B550" s="171"/>
      <c r="C550" s="172"/>
      <c r="D550" s="50"/>
      <c r="E550" s="50"/>
      <c r="F550" s="173"/>
      <c r="G550" s="174"/>
      <c r="H550" s="112"/>
      <c r="I550" s="113"/>
      <c r="J550" s="28"/>
      <c r="K550" s="28"/>
      <c r="L550" s="29"/>
      <c r="M550" s="29"/>
      <c r="N550" s="29"/>
      <c r="O550" s="29"/>
      <c r="P550" s="175"/>
      <c r="Q550" s="176"/>
      <c r="R550" s="173"/>
      <c r="S550" s="177"/>
      <c r="T550" s="177"/>
      <c r="U550" s="178"/>
      <c r="V550" s="173"/>
      <c r="W550" s="174"/>
      <c r="X550" s="42"/>
    </row>
    <row r="551" spans="1:24" x14ac:dyDescent="0.2">
      <c r="A551" s="107" t="s">
        <v>76</v>
      </c>
      <c r="B551" s="109"/>
      <c r="C551" s="109"/>
      <c r="D551" s="109"/>
      <c r="E551" s="109"/>
      <c r="F551" s="109"/>
      <c r="G551" s="109"/>
      <c r="H551" s="109"/>
      <c r="I551" s="109"/>
      <c r="J551" s="109"/>
      <c r="K551" s="109"/>
      <c r="L551" s="109"/>
      <c r="M551" s="109"/>
      <c r="N551" s="109"/>
      <c r="O551" s="109"/>
      <c r="P551" s="109"/>
      <c r="Q551" s="109"/>
      <c r="R551" s="109"/>
      <c r="S551" s="109"/>
      <c r="T551" s="109"/>
      <c r="U551" s="109"/>
      <c r="V551" s="109"/>
      <c r="W551" s="109"/>
      <c r="X551" s="108"/>
    </row>
    <row r="552" spans="1:24" x14ac:dyDescent="0.2">
      <c r="A552" s="107" t="s">
        <v>77</v>
      </c>
      <c r="B552" s="109"/>
      <c r="C552" s="109"/>
      <c r="D552" s="109"/>
      <c r="E552" s="109"/>
      <c r="F552" s="109"/>
      <c r="G552" s="109"/>
      <c r="H552" s="109"/>
      <c r="I552" s="109"/>
      <c r="J552" s="109"/>
      <c r="K552" s="109"/>
      <c r="L552" s="109"/>
      <c r="M552" s="109"/>
      <c r="N552" s="109"/>
      <c r="O552" s="109"/>
      <c r="P552" s="109"/>
      <c r="Q552" s="109"/>
      <c r="R552" s="109"/>
      <c r="S552" s="109"/>
      <c r="T552" s="109"/>
      <c r="U552" s="109"/>
      <c r="V552" s="109"/>
      <c r="W552" s="109"/>
      <c r="X552" s="108"/>
    </row>
    <row r="553" spans="1:24" x14ac:dyDescent="0.2">
      <c r="A553" s="107" t="s">
        <v>78</v>
      </c>
      <c r="B553" s="109"/>
      <c r="C553" s="109"/>
      <c r="D553" s="109"/>
      <c r="E553" s="109"/>
      <c r="F553" s="109"/>
      <c r="G553" s="109"/>
      <c r="H553" s="109"/>
      <c r="I553" s="109"/>
      <c r="J553" s="109"/>
      <c r="K553" s="109"/>
      <c r="L553" s="109"/>
      <c r="M553" s="109"/>
      <c r="N553" s="109"/>
      <c r="O553" s="109"/>
      <c r="P553" s="109"/>
      <c r="Q553" s="109"/>
      <c r="R553" s="109"/>
      <c r="S553" s="109"/>
      <c r="T553" s="109"/>
      <c r="U553" s="109"/>
      <c r="V553" s="109"/>
      <c r="W553" s="109"/>
      <c r="X553" s="108"/>
    </row>
    <row r="554" spans="1:24" x14ac:dyDescent="0.2">
      <c r="A554" s="47"/>
      <c r="B554" s="47">
        <v>244</v>
      </c>
      <c r="C554" s="47"/>
      <c r="D554" s="47"/>
      <c r="E554" s="47"/>
      <c r="F554" s="107"/>
      <c r="G554" s="108"/>
      <c r="H554" s="107"/>
      <c r="I554" s="108"/>
      <c r="J554" s="47" t="s">
        <v>216</v>
      </c>
      <c r="K554" s="47"/>
      <c r="L554" s="47" t="s">
        <v>216</v>
      </c>
      <c r="M554" s="47" t="s">
        <v>80</v>
      </c>
      <c r="N554" s="47" t="s">
        <v>80</v>
      </c>
      <c r="O554" s="47" t="s">
        <v>80</v>
      </c>
      <c r="P554" s="107"/>
      <c r="Q554" s="108"/>
      <c r="R554" s="107"/>
      <c r="S554" s="109"/>
      <c r="T554" s="109"/>
      <c r="U554" s="108"/>
      <c r="V554" s="107"/>
      <c r="W554" s="108"/>
      <c r="X554" s="47"/>
    </row>
    <row r="555" spans="1:24" x14ac:dyDescent="0.2">
      <c r="A555" s="47"/>
      <c r="B555" s="47">
        <v>242</v>
      </c>
      <c r="C555" s="47"/>
      <c r="D555" s="47"/>
      <c r="E555" s="47"/>
      <c r="F555" s="107"/>
      <c r="G555" s="108"/>
      <c r="H555" s="107"/>
      <c r="I555" s="108"/>
      <c r="J555" s="47" t="s">
        <v>217</v>
      </c>
      <c r="K555" s="47"/>
      <c r="L555" s="47" t="s">
        <v>217</v>
      </c>
      <c r="M555" s="47" t="s">
        <v>80</v>
      </c>
      <c r="N555" s="47" t="s">
        <v>80</v>
      </c>
      <c r="O555" s="47" t="s">
        <v>80</v>
      </c>
      <c r="P555" s="107"/>
      <c r="Q555" s="108"/>
      <c r="R555" s="107"/>
      <c r="S555" s="109"/>
      <c r="T555" s="109"/>
      <c r="U555" s="108"/>
      <c r="V555" s="107"/>
      <c r="W555" s="108"/>
      <c r="X555" s="47"/>
    </row>
    <row r="556" spans="1:24" x14ac:dyDescent="0.2">
      <c r="A556" s="107" t="s">
        <v>82</v>
      </c>
      <c r="B556" s="109"/>
      <c r="C556" s="109"/>
      <c r="D556" s="109"/>
      <c r="E556" s="109"/>
      <c r="F556" s="109"/>
      <c r="G556" s="109"/>
      <c r="H556" s="109"/>
      <c r="I556" s="109"/>
      <c r="J556" s="109"/>
      <c r="K556" s="109"/>
      <c r="L556" s="109"/>
      <c r="M556" s="109"/>
      <c r="N556" s="109"/>
      <c r="O556" s="109"/>
      <c r="P556" s="109"/>
      <c r="Q556" s="109"/>
      <c r="R556" s="109"/>
      <c r="S556" s="109"/>
      <c r="T556" s="109"/>
      <c r="U556" s="109"/>
      <c r="V556" s="109"/>
      <c r="W556" s="109"/>
      <c r="X556" s="108"/>
    </row>
    <row r="557" spans="1:24" x14ac:dyDescent="0.2">
      <c r="A557" s="107" t="s">
        <v>83</v>
      </c>
      <c r="B557" s="109"/>
      <c r="C557" s="109"/>
      <c r="D557" s="109"/>
      <c r="E557" s="109"/>
      <c r="F557" s="109"/>
      <c r="G557" s="109"/>
      <c r="H557" s="109"/>
      <c r="I557" s="109"/>
      <c r="J557" s="109"/>
      <c r="K557" s="109"/>
      <c r="L557" s="109"/>
      <c r="M557" s="109"/>
      <c r="N557" s="109"/>
      <c r="O557" s="109"/>
      <c r="P557" s="109"/>
      <c r="Q557" s="109"/>
      <c r="R557" s="109"/>
      <c r="S557" s="109"/>
      <c r="T557" s="109"/>
      <c r="U557" s="109"/>
      <c r="V557" s="109"/>
      <c r="W557" s="109"/>
      <c r="X557" s="108"/>
    </row>
    <row r="558" spans="1:24" x14ac:dyDescent="0.2">
      <c r="A558" s="107" t="s">
        <v>84</v>
      </c>
      <c r="B558" s="109"/>
      <c r="C558" s="109"/>
      <c r="D558" s="109"/>
      <c r="E558" s="109"/>
      <c r="F558" s="109"/>
      <c r="G558" s="109"/>
      <c r="H558" s="109"/>
      <c r="I558" s="109"/>
      <c r="J558" s="109"/>
      <c r="K558" s="109"/>
      <c r="L558" s="109"/>
      <c r="M558" s="109"/>
      <c r="N558" s="109"/>
      <c r="O558" s="109"/>
      <c r="P558" s="109"/>
      <c r="Q558" s="109"/>
      <c r="R558" s="109"/>
      <c r="S558" s="109"/>
      <c r="T558" s="109"/>
      <c r="U558" s="109"/>
      <c r="V558" s="109"/>
      <c r="W558" s="109"/>
      <c r="X558" s="108"/>
    </row>
    <row r="559" spans="1:24" x14ac:dyDescent="0.2">
      <c r="A559" s="107" t="s">
        <v>85</v>
      </c>
      <c r="B559" s="109"/>
      <c r="C559" s="109"/>
      <c r="D559" s="109"/>
      <c r="E559" s="109"/>
      <c r="F559" s="109"/>
      <c r="G559" s="109"/>
      <c r="H559" s="109"/>
      <c r="I559" s="109"/>
      <c r="J559" s="109"/>
      <c r="K559" s="109"/>
      <c r="L559" s="109"/>
      <c r="M559" s="109"/>
      <c r="N559" s="109"/>
      <c r="O559" s="109"/>
      <c r="P559" s="109"/>
      <c r="Q559" s="109"/>
      <c r="R559" s="109"/>
      <c r="S559" s="109"/>
      <c r="T559" s="109"/>
      <c r="U559" s="109"/>
      <c r="V559" s="109"/>
      <c r="W559" s="109"/>
      <c r="X559" s="108"/>
    </row>
    <row r="560" spans="1:24" x14ac:dyDescent="0.2">
      <c r="A560" s="120"/>
      <c r="B560" s="121"/>
      <c r="C560" s="121"/>
      <c r="D560" s="121"/>
      <c r="E560" s="121"/>
      <c r="F560" s="121"/>
      <c r="G560" s="122"/>
      <c r="H560" s="123" t="s">
        <v>86</v>
      </c>
      <c r="I560" s="124"/>
      <c r="J560" s="124"/>
      <c r="K560" s="124"/>
      <c r="L560" s="124"/>
      <c r="M560" s="124"/>
      <c r="N560" s="124"/>
      <c r="O560" s="125"/>
      <c r="P560" s="126"/>
      <c r="Q560" s="127"/>
      <c r="R560" s="128"/>
      <c r="S560" s="129"/>
      <c r="T560" s="129"/>
      <c r="U560" s="130"/>
      <c r="V560" s="128"/>
      <c r="W560" s="131"/>
      <c r="X560" s="43"/>
    </row>
    <row r="561" spans="1:24" x14ac:dyDescent="0.2">
      <c r="A561" s="45"/>
      <c r="B561" s="32">
        <v>244</v>
      </c>
      <c r="C561" s="33"/>
      <c r="D561" s="33"/>
      <c r="E561" s="33"/>
      <c r="F561" s="91"/>
      <c r="G561" s="92"/>
      <c r="H561" s="34"/>
      <c r="I561" s="33"/>
      <c r="J561" s="35">
        <v>1158</v>
      </c>
      <c r="K561" s="36"/>
      <c r="L561" s="35">
        <v>1158</v>
      </c>
      <c r="M561" s="35">
        <v>0</v>
      </c>
      <c r="N561" s="35">
        <v>0</v>
      </c>
      <c r="O561" s="35">
        <v>0</v>
      </c>
      <c r="P561" s="93"/>
      <c r="Q561" s="94"/>
      <c r="R561" s="95"/>
      <c r="S561" s="96"/>
      <c r="T561" s="96"/>
      <c r="U561" s="97"/>
      <c r="V561" s="95"/>
      <c r="W561" s="97"/>
      <c r="X561" s="43"/>
    </row>
    <row r="562" spans="1:24" x14ac:dyDescent="0.2">
      <c r="A562" s="45"/>
      <c r="B562" s="32">
        <v>242</v>
      </c>
      <c r="C562" s="33"/>
      <c r="D562" s="33"/>
      <c r="E562" s="33"/>
      <c r="F562" s="91"/>
      <c r="G562" s="92"/>
      <c r="H562" s="34"/>
      <c r="I562" s="33"/>
      <c r="J562" s="35">
        <v>22</v>
      </c>
      <c r="K562" s="36"/>
      <c r="L562" s="35">
        <v>22</v>
      </c>
      <c r="M562" s="35">
        <v>0</v>
      </c>
      <c r="N562" s="35">
        <v>0</v>
      </c>
      <c r="O562" s="35">
        <v>0</v>
      </c>
      <c r="P562" s="93"/>
      <c r="Q562" s="94"/>
      <c r="R562" s="95"/>
      <c r="S562" s="96"/>
      <c r="T562" s="96"/>
      <c r="U562" s="97"/>
      <c r="V562" s="95"/>
      <c r="W562" s="97"/>
      <c r="X562" s="43"/>
    </row>
    <row r="563" spans="1:24" ht="27.6" customHeight="1" x14ac:dyDescent="0.3">
      <c r="A563" s="165" t="s">
        <v>87</v>
      </c>
      <c r="B563" s="166"/>
      <c r="C563" s="166"/>
      <c r="D563" s="166"/>
      <c r="E563" s="166"/>
      <c r="F563" s="166"/>
      <c r="G563" s="166"/>
      <c r="H563" s="166"/>
      <c r="I563" s="167"/>
      <c r="J563" s="63">
        <f>SUM(J546:J549)</f>
        <v>1180</v>
      </c>
      <c r="K563" s="64"/>
      <c r="L563" s="65">
        <f>SUM(L546:L549)</f>
        <v>1180</v>
      </c>
      <c r="M563" s="65">
        <f>SUM(M546:M549)</f>
        <v>0</v>
      </c>
      <c r="N563" s="65">
        <f>SUM(N546:N549)</f>
        <v>0</v>
      </c>
      <c r="O563" s="65">
        <f>SUM(O546:O549)</f>
        <v>0</v>
      </c>
      <c r="P563" s="165"/>
      <c r="Q563" s="167"/>
      <c r="R563" s="168"/>
      <c r="S563" s="169"/>
      <c r="T563" s="169"/>
      <c r="U563" s="170"/>
      <c r="V563" s="168"/>
      <c r="W563" s="170"/>
      <c r="X563" s="71"/>
    </row>
    <row r="564" spans="1:24" ht="29.25" customHeight="1" x14ac:dyDescent="0.3">
      <c r="A564" s="132" t="s">
        <v>380</v>
      </c>
      <c r="B564" s="133"/>
      <c r="C564" s="133"/>
      <c r="D564" s="133"/>
      <c r="E564" s="133"/>
      <c r="F564" s="133"/>
      <c r="G564" s="133"/>
      <c r="H564" s="133"/>
      <c r="I564" s="133"/>
      <c r="J564" s="133"/>
      <c r="K564" s="133"/>
      <c r="L564" s="133"/>
      <c r="M564" s="133"/>
      <c r="N564" s="133"/>
      <c r="O564" s="133"/>
      <c r="P564" s="133"/>
      <c r="Q564" s="133"/>
      <c r="R564" s="133"/>
      <c r="S564" s="133"/>
      <c r="T564" s="133"/>
      <c r="U564" s="133"/>
      <c r="V564" s="133"/>
      <c r="W564" s="133"/>
      <c r="X564" s="134"/>
    </row>
    <row r="565" spans="1:24" x14ac:dyDescent="0.2">
      <c r="A565" s="135" t="s">
        <v>22</v>
      </c>
      <c r="B565" s="138" t="s">
        <v>23</v>
      </c>
      <c r="C565" s="139"/>
      <c r="D565" s="138" t="s">
        <v>24</v>
      </c>
      <c r="E565" s="139"/>
      <c r="F565" s="138" t="s">
        <v>25</v>
      </c>
      <c r="G565" s="144"/>
      <c r="H565" s="147" t="s">
        <v>26</v>
      </c>
      <c r="I565" s="148"/>
      <c r="J565" s="95" t="s">
        <v>27</v>
      </c>
      <c r="K565" s="96"/>
      <c r="L565" s="96"/>
      <c r="M565" s="96"/>
      <c r="N565" s="96"/>
      <c r="O565" s="97"/>
      <c r="P565" s="152" t="s">
        <v>28</v>
      </c>
      <c r="Q565" s="139"/>
      <c r="R565" s="138" t="s">
        <v>29</v>
      </c>
      <c r="S565" s="152"/>
      <c r="T565" s="152"/>
      <c r="U565" s="139"/>
      <c r="V565" s="138" t="s">
        <v>30</v>
      </c>
      <c r="W565" s="144"/>
      <c r="X565" s="155" t="s">
        <v>31</v>
      </c>
    </row>
    <row r="566" spans="1:24" x14ac:dyDescent="0.2">
      <c r="A566" s="136"/>
      <c r="B566" s="140"/>
      <c r="C566" s="141"/>
      <c r="D566" s="142"/>
      <c r="E566" s="143"/>
      <c r="F566" s="140"/>
      <c r="G566" s="145"/>
      <c r="H566" s="149"/>
      <c r="I566" s="145"/>
      <c r="J566" s="155" t="s">
        <v>32</v>
      </c>
      <c r="K566" s="46"/>
      <c r="L566" s="158" t="s">
        <v>33</v>
      </c>
      <c r="M566" s="159"/>
      <c r="N566" s="159"/>
      <c r="O566" s="160"/>
      <c r="P566" s="153"/>
      <c r="Q566" s="141"/>
      <c r="R566" s="140"/>
      <c r="S566" s="153"/>
      <c r="T566" s="153"/>
      <c r="U566" s="141"/>
      <c r="V566" s="140"/>
      <c r="W566" s="145"/>
      <c r="X566" s="156"/>
    </row>
    <row r="567" spans="1:24" x14ac:dyDescent="0.2">
      <c r="A567" s="136"/>
      <c r="B567" s="140"/>
      <c r="C567" s="141"/>
      <c r="D567" s="135" t="s">
        <v>34</v>
      </c>
      <c r="E567" s="135" t="s">
        <v>35</v>
      </c>
      <c r="F567" s="140"/>
      <c r="G567" s="145"/>
      <c r="H567" s="149"/>
      <c r="I567" s="145"/>
      <c r="J567" s="156"/>
      <c r="K567" s="46"/>
      <c r="L567" s="161" t="s">
        <v>36</v>
      </c>
      <c r="M567" s="163" t="s">
        <v>37</v>
      </c>
      <c r="N567" s="164"/>
      <c r="O567" s="135" t="s">
        <v>38</v>
      </c>
      <c r="P567" s="153"/>
      <c r="Q567" s="141"/>
      <c r="R567" s="140"/>
      <c r="S567" s="153"/>
      <c r="T567" s="153"/>
      <c r="U567" s="141"/>
      <c r="V567" s="140"/>
      <c r="W567" s="145"/>
      <c r="X567" s="156"/>
    </row>
    <row r="568" spans="1:24" ht="30.6" x14ac:dyDescent="0.2">
      <c r="A568" s="137"/>
      <c r="B568" s="142"/>
      <c r="C568" s="143"/>
      <c r="D568" s="137"/>
      <c r="E568" s="137"/>
      <c r="F568" s="142"/>
      <c r="G568" s="146"/>
      <c r="H568" s="150"/>
      <c r="I568" s="151"/>
      <c r="J568" s="157"/>
      <c r="K568" s="46"/>
      <c r="L568" s="162"/>
      <c r="M568" s="51" t="s">
        <v>39</v>
      </c>
      <c r="N568" s="51" t="s">
        <v>40</v>
      </c>
      <c r="O568" s="137"/>
      <c r="P568" s="154"/>
      <c r="Q568" s="143"/>
      <c r="R568" s="142"/>
      <c r="S568" s="154"/>
      <c r="T568" s="154"/>
      <c r="U568" s="143"/>
      <c r="V568" s="142"/>
      <c r="W568" s="146"/>
      <c r="X568" s="157"/>
    </row>
    <row r="569" spans="1:24" x14ac:dyDescent="0.2">
      <c r="A569" s="48" t="s">
        <v>41</v>
      </c>
      <c r="B569" s="118" t="s">
        <v>42</v>
      </c>
      <c r="C569" s="119"/>
      <c r="D569" s="48" t="s">
        <v>43</v>
      </c>
      <c r="E569" s="48" t="s">
        <v>44</v>
      </c>
      <c r="F569" s="118" t="s">
        <v>45</v>
      </c>
      <c r="G569" s="179"/>
      <c r="H569" s="95">
        <v>6</v>
      </c>
      <c r="I569" s="97"/>
      <c r="J569" s="46">
        <v>7</v>
      </c>
      <c r="K569" s="46"/>
      <c r="L569" s="48" t="s">
        <v>46</v>
      </c>
      <c r="M569" s="48" t="s">
        <v>47</v>
      </c>
      <c r="N569" s="48" t="s">
        <v>48</v>
      </c>
      <c r="O569" s="48" t="s">
        <v>49</v>
      </c>
      <c r="P569" s="118" t="s">
        <v>50</v>
      </c>
      <c r="Q569" s="119"/>
      <c r="R569" s="118" t="s">
        <v>51</v>
      </c>
      <c r="S569" s="180"/>
      <c r="T569" s="180"/>
      <c r="U569" s="119"/>
      <c r="V569" s="118" t="s">
        <v>52</v>
      </c>
      <c r="W569" s="119"/>
      <c r="X569" s="41">
        <v>15</v>
      </c>
    </row>
    <row r="570" spans="1:24" ht="61.2" x14ac:dyDescent="0.2">
      <c r="A570" s="27" t="s">
        <v>41</v>
      </c>
      <c r="B570" s="118" t="s">
        <v>218</v>
      </c>
      <c r="C570" s="119"/>
      <c r="D570" s="50" t="s">
        <v>219</v>
      </c>
      <c r="E570" s="50" t="s">
        <v>97</v>
      </c>
      <c r="F570" s="110" t="s">
        <v>220</v>
      </c>
      <c r="G570" s="111"/>
      <c r="H570" s="112" t="s">
        <v>56</v>
      </c>
      <c r="I570" s="113"/>
      <c r="J570" s="28">
        <v>212.7</v>
      </c>
      <c r="K570" s="28"/>
      <c r="L570" s="29">
        <v>212.7</v>
      </c>
      <c r="M570" s="29">
        <v>0</v>
      </c>
      <c r="N570" s="29">
        <v>0</v>
      </c>
      <c r="O570" s="29">
        <v>0</v>
      </c>
      <c r="P570" s="114" t="s">
        <v>221</v>
      </c>
      <c r="Q570" s="115"/>
      <c r="R570" s="110"/>
      <c r="S570" s="116"/>
      <c r="T570" s="116"/>
      <c r="U570" s="117"/>
      <c r="V570" s="110" t="s">
        <v>58</v>
      </c>
      <c r="W570" s="111"/>
      <c r="X570" s="42"/>
    </row>
    <row r="571" spans="1:24" ht="71.400000000000006" x14ac:dyDescent="0.2">
      <c r="A571" s="27" t="s">
        <v>42</v>
      </c>
      <c r="B571" s="118" t="s">
        <v>222</v>
      </c>
      <c r="C571" s="119"/>
      <c r="D571" s="50" t="s">
        <v>177</v>
      </c>
      <c r="E571" s="50" t="s">
        <v>97</v>
      </c>
      <c r="F571" s="110" t="s">
        <v>213</v>
      </c>
      <c r="G571" s="111"/>
      <c r="H571" s="112" t="s">
        <v>56</v>
      </c>
      <c r="I571" s="113"/>
      <c r="J571" s="28">
        <v>479.3</v>
      </c>
      <c r="K571" s="28"/>
      <c r="L571" s="29">
        <v>479.3</v>
      </c>
      <c r="M571" s="29">
        <v>0</v>
      </c>
      <c r="N571" s="29">
        <v>0</v>
      </c>
      <c r="O571" s="29">
        <v>0</v>
      </c>
      <c r="P571" s="114" t="s">
        <v>221</v>
      </c>
      <c r="Q571" s="115"/>
      <c r="R571" s="110"/>
      <c r="S571" s="116"/>
      <c r="T571" s="116"/>
      <c r="U571" s="117"/>
      <c r="V571" s="110" t="s">
        <v>58</v>
      </c>
      <c r="W571" s="111"/>
      <c r="X571" s="42"/>
    </row>
    <row r="572" spans="1:24" ht="71.400000000000006" x14ac:dyDescent="0.2">
      <c r="A572" s="27" t="s">
        <v>43</v>
      </c>
      <c r="B572" s="118" t="s">
        <v>223</v>
      </c>
      <c r="C572" s="119"/>
      <c r="D572" s="50" t="s">
        <v>177</v>
      </c>
      <c r="E572" s="50"/>
      <c r="F572" s="110" t="s">
        <v>168</v>
      </c>
      <c r="G572" s="111"/>
      <c r="H572" s="112" t="s">
        <v>56</v>
      </c>
      <c r="I572" s="113"/>
      <c r="J572" s="28">
        <v>606.5</v>
      </c>
      <c r="K572" s="28"/>
      <c r="L572" s="29">
        <v>606.5</v>
      </c>
      <c r="M572" s="29">
        <v>0</v>
      </c>
      <c r="N572" s="29">
        <v>0</v>
      </c>
      <c r="O572" s="29">
        <v>0</v>
      </c>
      <c r="P572" s="114" t="s">
        <v>221</v>
      </c>
      <c r="Q572" s="115"/>
      <c r="R572" s="110"/>
      <c r="S572" s="116"/>
      <c r="T572" s="116"/>
      <c r="U572" s="117"/>
      <c r="V572" s="110" t="s">
        <v>58</v>
      </c>
      <c r="W572" s="111"/>
      <c r="X572" s="42"/>
    </row>
    <row r="573" spans="1:24" ht="71.400000000000006" x14ac:dyDescent="0.2">
      <c r="A573" s="27" t="s">
        <v>44</v>
      </c>
      <c r="B573" s="118" t="s">
        <v>224</v>
      </c>
      <c r="C573" s="119"/>
      <c r="D573" s="50" t="s">
        <v>177</v>
      </c>
      <c r="E573" s="50"/>
      <c r="F573" s="110" t="s">
        <v>168</v>
      </c>
      <c r="G573" s="111"/>
      <c r="H573" s="112" t="s">
        <v>56</v>
      </c>
      <c r="I573" s="113"/>
      <c r="J573" s="28">
        <v>36</v>
      </c>
      <c r="K573" s="28"/>
      <c r="L573" s="29">
        <v>36</v>
      </c>
      <c r="M573" s="29">
        <v>0</v>
      </c>
      <c r="N573" s="29">
        <v>0</v>
      </c>
      <c r="O573" s="29">
        <v>0</v>
      </c>
      <c r="P573" s="114" t="s">
        <v>75</v>
      </c>
      <c r="Q573" s="115"/>
      <c r="R573" s="110"/>
      <c r="S573" s="116"/>
      <c r="T573" s="116"/>
      <c r="U573" s="117"/>
      <c r="V573" s="110" t="s">
        <v>58</v>
      </c>
      <c r="W573" s="111"/>
      <c r="X573" s="42"/>
    </row>
    <row r="574" spans="1:24" x14ac:dyDescent="0.2">
      <c r="A574" s="27"/>
      <c r="B574" s="171"/>
      <c r="C574" s="172"/>
      <c r="D574" s="50"/>
      <c r="E574" s="50"/>
      <c r="F574" s="173"/>
      <c r="G574" s="174"/>
      <c r="H574" s="112"/>
      <c r="I574" s="113"/>
      <c r="J574" s="28"/>
      <c r="K574" s="28"/>
      <c r="L574" s="29"/>
      <c r="M574" s="29"/>
      <c r="N574" s="29"/>
      <c r="O574" s="29"/>
      <c r="P574" s="175"/>
      <c r="Q574" s="176"/>
      <c r="R574" s="173"/>
      <c r="S574" s="177"/>
      <c r="T574" s="177"/>
      <c r="U574" s="178"/>
      <c r="V574" s="173"/>
      <c r="W574" s="174"/>
      <c r="X574" s="42"/>
    </row>
    <row r="575" spans="1:24" x14ac:dyDescent="0.2">
      <c r="A575" s="107" t="s">
        <v>76</v>
      </c>
      <c r="B575" s="109"/>
      <c r="C575" s="109"/>
      <c r="D575" s="109"/>
      <c r="E575" s="109"/>
      <c r="F575" s="109"/>
      <c r="G575" s="109"/>
      <c r="H575" s="109"/>
      <c r="I575" s="109"/>
      <c r="J575" s="109"/>
      <c r="K575" s="109"/>
      <c r="L575" s="109"/>
      <c r="M575" s="109"/>
      <c r="N575" s="109"/>
      <c r="O575" s="109"/>
      <c r="P575" s="109"/>
      <c r="Q575" s="109"/>
      <c r="R575" s="109"/>
      <c r="S575" s="109"/>
      <c r="T575" s="109"/>
      <c r="U575" s="109"/>
      <c r="V575" s="109"/>
      <c r="W575" s="109"/>
      <c r="X575" s="108"/>
    </row>
    <row r="576" spans="1:24" x14ac:dyDescent="0.2">
      <c r="A576" s="107" t="s">
        <v>77</v>
      </c>
      <c r="B576" s="109"/>
      <c r="C576" s="109"/>
      <c r="D576" s="109"/>
      <c r="E576" s="109"/>
      <c r="F576" s="109"/>
      <c r="G576" s="109"/>
      <c r="H576" s="109"/>
      <c r="I576" s="109"/>
      <c r="J576" s="109"/>
      <c r="K576" s="109"/>
      <c r="L576" s="109"/>
      <c r="M576" s="109"/>
      <c r="N576" s="109"/>
      <c r="O576" s="109"/>
      <c r="P576" s="109"/>
      <c r="Q576" s="109"/>
      <c r="R576" s="109"/>
      <c r="S576" s="109"/>
      <c r="T576" s="109"/>
      <c r="U576" s="109"/>
      <c r="V576" s="109"/>
      <c r="W576" s="109"/>
      <c r="X576" s="108"/>
    </row>
    <row r="577" spans="1:24" x14ac:dyDescent="0.2">
      <c r="A577" s="107" t="s">
        <v>78</v>
      </c>
      <c r="B577" s="109"/>
      <c r="C577" s="109"/>
      <c r="D577" s="109"/>
      <c r="E577" s="109"/>
      <c r="F577" s="109"/>
      <c r="G577" s="109"/>
      <c r="H577" s="109"/>
      <c r="I577" s="109"/>
      <c r="J577" s="109"/>
      <c r="K577" s="109"/>
      <c r="L577" s="109"/>
      <c r="M577" s="109"/>
      <c r="N577" s="109"/>
      <c r="O577" s="109"/>
      <c r="P577" s="109"/>
      <c r="Q577" s="109"/>
      <c r="R577" s="109"/>
      <c r="S577" s="109"/>
      <c r="T577" s="109"/>
      <c r="U577" s="109"/>
      <c r="V577" s="109"/>
      <c r="W577" s="109"/>
      <c r="X577" s="108"/>
    </row>
    <row r="578" spans="1:24" x14ac:dyDescent="0.2">
      <c r="A578" s="47"/>
      <c r="B578" s="47">
        <v>244</v>
      </c>
      <c r="C578" s="47"/>
      <c r="D578" s="47"/>
      <c r="E578" s="47"/>
      <c r="F578" s="107"/>
      <c r="G578" s="108"/>
      <c r="H578" s="107"/>
      <c r="I578" s="108"/>
      <c r="J578" s="47" t="s">
        <v>225</v>
      </c>
      <c r="K578" s="47"/>
      <c r="L578" s="47" t="s">
        <v>225</v>
      </c>
      <c r="M578" s="47" t="s">
        <v>80</v>
      </c>
      <c r="N578" s="47" t="s">
        <v>80</v>
      </c>
      <c r="O578" s="47" t="s">
        <v>80</v>
      </c>
      <c r="P578" s="107"/>
      <c r="Q578" s="108"/>
      <c r="R578" s="107"/>
      <c r="S578" s="109"/>
      <c r="T578" s="109"/>
      <c r="U578" s="108"/>
      <c r="V578" s="107"/>
      <c r="W578" s="108"/>
      <c r="X578" s="47"/>
    </row>
    <row r="579" spans="1:24" x14ac:dyDescent="0.2">
      <c r="A579" s="47"/>
      <c r="B579" s="47">
        <v>242</v>
      </c>
      <c r="C579" s="47"/>
      <c r="D579" s="47"/>
      <c r="E579" s="47"/>
      <c r="F579" s="107"/>
      <c r="G579" s="108"/>
      <c r="H579" s="107"/>
      <c r="I579" s="108"/>
      <c r="J579" s="47" t="s">
        <v>226</v>
      </c>
      <c r="K579" s="47"/>
      <c r="L579" s="47" t="s">
        <v>226</v>
      </c>
      <c r="M579" s="47" t="s">
        <v>80</v>
      </c>
      <c r="N579" s="47" t="s">
        <v>80</v>
      </c>
      <c r="O579" s="47" t="s">
        <v>80</v>
      </c>
      <c r="P579" s="107"/>
      <c r="Q579" s="108"/>
      <c r="R579" s="107"/>
      <c r="S579" s="109"/>
      <c r="T579" s="109"/>
      <c r="U579" s="108"/>
      <c r="V579" s="107"/>
      <c r="W579" s="108"/>
      <c r="X579" s="47"/>
    </row>
    <row r="580" spans="1:24" x14ac:dyDescent="0.2">
      <c r="A580" s="107" t="s">
        <v>82</v>
      </c>
      <c r="B580" s="109"/>
      <c r="C580" s="109"/>
      <c r="D580" s="109"/>
      <c r="E580" s="109"/>
      <c r="F580" s="109"/>
      <c r="G580" s="109"/>
      <c r="H580" s="109"/>
      <c r="I580" s="109"/>
      <c r="J580" s="109"/>
      <c r="K580" s="109"/>
      <c r="L580" s="109"/>
      <c r="M580" s="109"/>
      <c r="N580" s="109"/>
      <c r="O580" s="109"/>
      <c r="P580" s="109"/>
      <c r="Q580" s="109"/>
      <c r="R580" s="109"/>
      <c r="S580" s="109"/>
      <c r="T580" s="109"/>
      <c r="U580" s="109"/>
      <c r="V580" s="109"/>
      <c r="W580" s="109"/>
      <c r="X580" s="108"/>
    </row>
    <row r="581" spans="1:24" x14ac:dyDescent="0.2">
      <c r="A581" s="107" t="s">
        <v>83</v>
      </c>
      <c r="B581" s="109"/>
      <c r="C581" s="109"/>
      <c r="D581" s="109"/>
      <c r="E581" s="109"/>
      <c r="F581" s="109"/>
      <c r="G581" s="109"/>
      <c r="H581" s="109"/>
      <c r="I581" s="109"/>
      <c r="J581" s="109"/>
      <c r="K581" s="109"/>
      <c r="L581" s="109"/>
      <c r="M581" s="109"/>
      <c r="N581" s="109"/>
      <c r="O581" s="109"/>
      <c r="P581" s="109"/>
      <c r="Q581" s="109"/>
      <c r="R581" s="109"/>
      <c r="S581" s="109"/>
      <c r="T581" s="109"/>
      <c r="U581" s="109"/>
      <c r="V581" s="109"/>
      <c r="W581" s="109"/>
      <c r="X581" s="108"/>
    </row>
    <row r="582" spans="1:24" x14ac:dyDescent="0.2">
      <c r="A582" s="107" t="s">
        <v>84</v>
      </c>
      <c r="B582" s="109"/>
      <c r="C582" s="109"/>
      <c r="D582" s="109"/>
      <c r="E582" s="109"/>
      <c r="F582" s="109"/>
      <c r="G582" s="109"/>
      <c r="H582" s="109"/>
      <c r="I582" s="109"/>
      <c r="J582" s="109"/>
      <c r="K582" s="109"/>
      <c r="L582" s="109"/>
      <c r="M582" s="109"/>
      <c r="N582" s="109"/>
      <c r="O582" s="109"/>
      <c r="P582" s="109"/>
      <c r="Q582" s="109"/>
      <c r="R582" s="109"/>
      <c r="S582" s="109"/>
      <c r="T582" s="109"/>
      <c r="U582" s="109"/>
      <c r="V582" s="109"/>
      <c r="W582" s="109"/>
      <c r="X582" s="108"/>
    </row>
    <row r="583" spans="1:24" x14ac:dyDescent="0.2">
      <c r="A583" s="107" t="s">
        <v>85</v>
      </c>
      <c r="B583" s="109"/>
      <c r="C583" s="109"/>
      <c r="D583" s="109"/>
      <c r="E583" s="109"/>
      <c r="F583" s="109"/>
      <c r="G583" s="109"/>
      <c r="H583" s="109"/>
      <c r="I583" s="109"/>
      <c r="J583" s="109"/>
      <c r="K583" s="109"/>
      <c r="L583" s="109"/>
      <c r="M583" s="109"/>
      <c r="N583" s="109"/>
      <c r="O583" s="109"/>
      <c r="P583" s="109"/>
      <c r="Q583" s="109"/>
      <c r="R583" s="109"/>
      <c r="S583" s="109"/>
      <c r="T583" s="109"/>
      <c r="U583" s="109"/>
      <c r="V583" s="109"/>
      <c r="W583" s="109"/>
      <c r="X583" s="108"/>
    </row>
    <row r="584" spans="1:24" x14ac:dyDescent="0.2">
      <c r="A584" s="120"/>
      <c r="B584" s="121"/>
      <c r="C584" s="121"/>
      <c r="D584" s="121"/>
      <c r="E584" s="121"/>
      <c r="F584" s="121"/>
      <c r="G584" s="122"/>
      <c r="H584" s="123" t="s">
        <v>86</v>
      </c>
      <c r="I584" s="124"/>
      <c r="J584" s="124"/>
      <c r="K584" s="124"/>
      <c r="L584" s="124"/>
      <c r="M584" s="124"/>
      <c r="N584" s="124"/>
      <c r="O584" s="125"/>
      <c r="P584" s="126"/>
      <c r="Q584" s="127"/>
      <c r="R584" s="128"/>
      <c r="S584" s="129"/>
      <c r="T584" s="129"/>
      <c r="U584" s="130"/>
      <c r="V584" s="128"/>
      <c r="W584" s="131"/>
      <c r="X584" s="43"/>
    </row>
    <row r="585" spans="1:24" x14ac:dyDescent="0.2">
      <c r="A585" s="45"/>
      <c r="B585" s="32">
        <v>244</v>
      </c>
      <c r="C585" s="33"/>
      <c r="D585" s="33"/>
      <c r="E585" s="33"/>
      <c r="F585" s="91"/>
      <c r="G585" s="92"/>
      <c r="H585" s="34"/>
      <c r="I585" s="33"/>
      <c r="J585" s="35">
        <v>1298.5</v>
      </c>
      <c r="K585" s="36"/>
      <c r="L585" s="35">
        <v>1298.5</v>
      </c>
      <c r="M585" s="35">
        <v>0</v>
      </c>
      <c r="N585" s="35">
        <v>0</v>
      </c>
      <c r="O585" s="35">
        <v>0</v>
      </c>
      <c r="P585" s="93"/>
      <c r="Q585" s="94"/>
      <c r="R585" s="95"/>
      <c r="S585" s="96"/>
      <c r="T585" s="96"/>
      <c r="U585" s="97"/>
      <c r="V585" s="95"/>
      <c r="W585" s="97"/>
      <c r="X585" s="43"/>
    </row>
    <row r="586" spans="1:24" x14ac:dyDescent="0.2">
      <c r="A586" s="45"/>
      <c r="B586" s="32">
        <v>242</v>
      </c>
      <c r="C586" s="33"/>
      <c r="D586" s="33"/>
      <c r="E586" s="33"/>
      <c r="F586" s="91"/>
      <c r="G586" s="92"/>
      <c r="H586" s="34"/>
      <c r="I586" s="33"/>
      <c r="J586" s="35">
        <v>36</v>
      </c>
      <c r="K586" s="36"/>
      <c r="L586" s="35">
        <v>36</v>
      </c>
      <c r="M586" s="35">
        <v>0</v>
      </c>
      <c r="N586" s="35">
        <v>0</v>
      </c>
      <c r="O586" s="35">
        <v>0</v>
      </c>
      <c r="P586" s="93"/>
      <c r="Q586" s="94"/>
      <c r="R586" s="95"/>
      <c r="S586" s="96"/>
      <c r="T586" s="96"/>
      <c r="U586" s="97"/>
      <c r="V586" s="95"/>
      <c r="W586" s="97"/>
      <c r="X586" s="43"/>
    </row>
    <row r="587" spans="1:24" ht="31.2" customHeight="1" x14ac:dyDescent="0.3">
      <c r="A587" s="165" t="s">
        <v>87</v>
      </c>
      <c r="B587" s="166"/>
      <c r="C587" s="166"/>
      <c r="D587" s="166"/>
      <c r="E587" s="166"/>
      <c r="F587" s="166"/>
      <c r="G587" s="166"/>
      <c r="H587" s="166"/>
      <c r="I587" s="167"/>
      <c r="J587" s="63">
        <f>SUM(J570:J573)</f>
        <v>1334.5</v>
      </c>
      <c r="K587" s="64"/>
      <c r="L587" s="65">
        <f>SUM(L570:L573)</f>
        <v>1334.5</v>
      </c>
      <c r="M587" s="65">
        <f>SUM(M570:M573)</f>
        <v>0</v>
      </c>
      <c r="N587" s="65">
        <f>SUM(N570:N573)</f>
        <v>0</v>
      </c>
      <c r="O587" s="65">
        <f>SUM(O570:O573)</f>
        <v>0</v>
      </c>
      <c r="P587" s="165"/>
      <c r="Q587" s="167"/>
      <c r="R587" s="168"/>
      <c r="S587" s="169"/>
      <c r="T587" s="169"/>
      <c r="U587" s="170"/>
      <c r="V587" s="168"/>
      <c r="W587" s="170"/>
      <c r="X587" s="71"/>
    </row>
    <row r="588" spans="1:24" ht="31.5" customHeight="1" x14ac:dyDescent="0.3">
      <c r="A588" s="132" t="s">
        <v>381</v>
      </c>
      <c r="B588" s="133"/>
      <c r="C588" s="133"/>
      <c r="D588" s="133"/>
      <c r="E588" s="133"/>
      <c r="F588" s="133"/>
      <c r="G588" s="133"/>
      <c r="H588" s="133"/>
      <c r="I588" s="133"/>
      <c r="J588" s="133"/>
      <c r="K588" s="133"/>
      <c r="L588" s="133"/>
      <c r="M588" s="133"/>
      <c r="N588" s="133"/>
      <c r="O588" s="133"/>
      <c r="P588" s="133"/>
      <c r="Q588" s="133"/>
      <c r="R588" s="133"/>
      <c r="S588" s="133"/>
      <c r="T588" s="133"/>
      <c r="U588" s="133"/>
      <c r="V588" s="133"/>
      <c r="W588" s="133"/>
      <c r="X588" s="134"/>
    </row>
    <row r="589" spans="1:24" x14ac:dyDescent="0.2">
      <c r="A589" s="135" t="s">
        <v>22</v>
      </c>
      <c r="B589" s="138" t="s">
        <v>23</v>
      </c>
      <c r="C589" s="139"/>
      <c r="D589" s="138" t="s">
        <v>24</v>
      </c>
      <c r="E589" s="139"/>
      <c r="F589" s="138" t="s">
        <v>25</v>
      </c>
      <c r="G589" s="144"/>
      <c r="H589" s="147" t="s">
        <v>26</v>
      </c>
      <c r="I589" s="148"/>
      <c r="J589" s="95" t="s">
        <v>27</v>
      </c>
      <c r="K589" s="96"/>
      <c r="L589" s="96"/>
      <c r="M589" s="96"/>
      <c r="N589" s="96"/>
      <c r="O589" s="97"/>
      <c r="P589" s="152" t="s">
        <v>28</v>
      </c>
      <c r="Q589" s="139"/>
      <c r="R589" s="138" t="s">
        <v>29</v>
      </c>
      <c r="S589" s="152"/>
      <c r="T589" s="152"/>
      <c r="U589" s="139"/>
      <c r="V589" s="138" t="s">
        <v>30</v>
      </c>
      <c r="W589" s="144"/>
      <c r="X589" s="155" t="s">
        <v>31</v>
      </c>
    </row>
    <row r="590" spans="1:24" x14ac:dyDescent="0.2">
      <c r="A590" s="136"/>
      <c r="B590" s="140"/>
      <c r="C590" s="141"/>
      <c r="D590" s="142"/>
      <c r="E590" s="143"/>
      <c r="F590" s="140"/>
      <c r="G590" s="145"/>
      <c r="H590" s="149"/>
      <c r="I590" s="145"/>
      <c r="J590" s="155" t="s">
        <v>32</v>
      </c>
      <c r="K590" s="46"/>
      <c r="L590" s="158" t="s">
        <v>33</v>
      </c>
      <c r="M590" s="159"/>
      <c r="N590" s="159"/>
      <c r="O590" s="160"/>
      <c r="P590" s="153"/>
      <c r="Q590" s="141"/>
      <c r="R590" s="140"/>
      <c r="S590" s="153"/>
      <c r="T590" s="153"/>
      <c r="U590" s="141"/>
      <c r="V590" s="140"/>
      <c r="W590" s="145"/>
      <c r="X590" s="156"/>
    </row>
    <row r="591" spans="1:24" x14ac:dyDescent="0.2">
      <c r="A591" s="136"/>
      <c r="B591" s="140"/>
      <c r="C591" s="141"/>
      <c r="D591" s="135" t="s">
        <v>34</v>
      </c>
      <c r="E591" s="135" t="s">
        <v>35</v>
      </c>
      <c r="F591" s="140"/>
      <c r="G591" s="145"/>
      <c r="H591" s="149"/>
      <c r="I591" s="145"/>
      <c r="J591" s="156"/>
      <c r="K591" s="46"/>
      <c r="L591" s="161" t="s">
        <v>36</v>
      </c>
      <c r="M591" s="163" t="s">
        <v>37</v>
      </c>
      <c r="N591" s="164"/>
      <c r="O591" s="135" t="s">
        <v>38</v>
      </c>
      <c r="P591" s="153"/>
      <c r="Q591" s="141"/>
      <c r="R591" s="140"/>
      <c r="S591" s="153"/>
      <c r="T591" s="153"/>
      <c r="U591" s="141"/>
      <c r="V591" s="140"/>
      <c r="W591" s="145"/>
      <c r="X591" s="156"/>
    </row>
    <row r="592" spans="1:24" ht="30.6" x14ac:dyDescent="0.2">
      <c r="A592" s="137"/>
      <c r="B592" s="142"/>
      <c r="C592" s="143"/>
      <c r="D592" s="137"/>
      <c r="E592" s="137"/>
      <c r="F592" s="142"/>
      <c r="G592" s="146"/>
      <c r="H592" s="150"/>
      <c r="I592" s="151"/>
      <c r="J592" s="157"/>
      <c r="K592" s="46"/>
      <c r="L592" s="162"/>
      <c r="M592" s="51" t="s">
        <v>39</v>
      </c>
      <c r="N592" s="51" t="s">
        <v>40</v>
      </c>
      <c r="O592" s="137"/>
      <c r="P592" s="154"/>
      <c r="Q592" s="143"/>
      <c r="R592" s="142"/>
      <c r="S592" s="154"/>
      <c r="T592" s="154"/>
      <c r="U592" s="143"/>
      <c r="V592" s="142"/>
      <c r="W592" s="146"/>
      <c r="X592" s="157"/>
    </row>
    <row r="593" spans="1:24" x14ac:dyDescent="0.2">
      <c r="A593" s="48" t="s">
        <v>41</v>
      </c>
      <c r="B593" s="118" t="s">
        <v>42</v>
      </c>
      <c r="C593" s="119"/>
      <c r="D593" s="48" t="s">
        <v>43</v>
      </c>
      <c r="E593" s="48" t="s">
        <v>44</v>
      </c>
      <c r="F593" s="118" t="s">
        <v>45</v>
      </c>
      <c r="G593" s="179"/>
      <c r="H593" s="95">
        <v>6</v>
      </c>
      <c r="I593" s="97"/>
      <c r="J593" s="46">
        <v>7</v>
      </c>
      <c r="K593" s="46"/>
      <c r="L593" s="48" t="s">
        <v>46</v>
      </c>
      <c r="M593" s="48" t="s">
        <v>47</v>
      </c>
      <c r="N593" s="48" t="s">
        <v>48</v>
      </c>
      <c r="O593" s="48" t="s">
        <v>49</v>
      </c>
      <c r="P593" s="118" t="s">
        <v>50</v>
      </c>
      <c r="Q593" s="119"/>
      <c r="R593" s="118" t="s">
        <v>51</v>
      </c>
      <c r="S593" s="180"/>
      <c r="T593" s="180"/>
      <c r="U593" s="119"/>
      <c r="V593" s="118" t="s">
        <v>52</v>
      </c>
      <c r="W593" s="119"/>
      <c r="X593" s="41">
        <v>15</v>
      </c>
    </row>
    <row r="594" spans="1:24" ht="71.400000000000006" x14ac:dyDescent="0.2">
      <c r="A594" s="27" t="s">
        <v>74</v>
      </c>
      <c r="B594" s="118" t="s">
        <v>227</v>
      </c>
      <c r="C594" s="119"/>
      <c r="D594" s="50" t="s">
        <v>93</v>
      </c>
      <c r="E594" s="50" t="s">
        <v>63</v>
      </c>
      <c r="F594" s="110" t="s">
        <v>228</v>
      </c>
      <c r="G594" s="111"/>
      <c r="H594" s="112" t="s">
        <v>56</v>
      </c>
      <c r="I594" s="113"/>
      <c r="J594" s="28">
        <v>608</v>
      </c>
      <c r="K594" s="28"/>
      <c r="L594" s="29">
        <v>608</v>
      </c>
      <c r="M594" s="29">
        <v>0</v>
      </c>
      <c r="N594" s="29">
        <v>0</v>
      </c>
      <c r="O594" s="29">
        <v>0</v>
      </c>
      <c r="P594" s="114" t="s">
        <v>181</v>
      </c>
      <c r="Q594" s="115"/>
      <c r="R594" s="110"/>
      <c r="S594" s="116"/>
      <c r="T594" s="116"/>
      <c r="U594" s="117"/>
      <c r="V594" s="110" t="s">
        <v>58</v>
      </c>
      <c r="W594" s="111"/>
      <c r="X594" s="42"/>
    </row>
    <row r="595" spans="1:24" ht="71.400000000000006" x14ac:dyDescent="0.2">
      <c r="A595" s="27" t="s">
        <v>46</v>
      </c>
      <c r="B595" s="118" t="s">
        <v>229</v>
      </c>
      <c r="C595" s="119"/>
      <c r="D595" s="50" t="s">
        <v>93</v>
      </c>
      <c r="E595" s="50" t="s">
        <v>63</v>
      </c>
      <c r="F595" s="110" t="s">
        <v>213</v>
      </c>
      <c r="G595" s="111"/>
      <c r="H595" s="112" t="s">
        <v>56</v>
      </c>
      <c r="I595" s="113"/>
      <c r="J595" s="28">
        <v>2116.6999999999998</v>
      </c>
      <c r="K595" s="28"/>
      <c r="L595" s="29">
        <v>2116.6999999999998</v>
      </c>
      <c r="M595" s="29">
        <v>0</v>
      </c>
      <c r="N595" s="29">
        <v>0</v>
      </c>
      <c r="O595" s="29">
        <v>0</v>
      </c>
      <c r="P595" s="114" t="s">
        <v>230</v>
      </c>
      <c r="Q595" s="115"/>
      <c r="R595" s="110"/>
      <c r="S595" s="116"/>
      <c r="T595" s="116"/>
      <c r="U595" s="117"/>
      <c r="V595" s="110" t="s">
        <v>58</v>
      </c>
      <c r="W595" s="111"/>
      <c r="X595" s="42"/>
    </row>
    <row r="596" spans="1:24" ht="71.400000000000006" x14ac:dyDescent="0.2">
      <c r="A596" s="27" t="s">
        <v>41</v>
      </c>
      <c r="B596" s="118" t="s">
        <v>231</v>
      </c>
      <c r="C596" s="119"/>
      <c r="D596" s="50" t="s">
        <v>93</v>
      </c>
      <c r="E596" s="50"/>
      <c r="F596" s="110" t="s">
        <v>168</v>
      </c>
      <c r="G596" s="111"/>
      <c r="H596" s="112" t="s">
        <v>56</v>
      </c>
      <c r="I596" s="113"/>
      <c r="J596" s="28">
        <v>86.5</v>
      </c>
      <c r="K596" s="28"/>
      <c r="L596" s="29">
        <v>86.5</v>
      </c>
      <c r="M596" s="29">
        <v>0</v>
      </c>
      <c r="N596" s="29">
        <v>0</v>
      </c>
      <c r="O596" s="29">
        <v>0</v>
      </c>
      <c r="P596" s="114" t="s">
        <v>75</v>
      </c>
      <c r="Q596" s="115"/>
      <c r="R596" s="110"/>
      <c r="S596" s="116"/>
      <c r="T596" s="116"/>
      <c r="U596" s="117"/>
      <c r="V596" s="110" t="s">
        <v>58</v>
      </c>
      <c r="W596" s="111"/>
      <c r="X596" s="42"/>
    </row>
    <row r="597" spans="1:24" ht="71.400000000000006" x14ac:dyDescent="0.2">
      <c r="A597" s="27" t="s">
        <v>42</v>
      </c>
      <c r="B597" s="118" t="s">
        <v>232</v>
      </c>
      <c r="C597" s="119"/>
      <c r="D597" s="50" t="s">
        <v>93</v>
      </c>
      <c r="E597" s="50"/>
      <c r="F597" s="110" t="s">
        <v>168</v>
      </c>
      <c r="G597" s="111"/>
      <c r="H597" s="112" t="s">
        <v>56</v>
      </c>
      <c r="I597" s="113"/>
      <c r="J597" s="28">
        <v>1836.4494</v>
      </c>
      <c r="K597" s="28"/>
      <c r="L597" s="29">
        <v>1836.4494</v>
      </c>
      <c r="M597" s="29">
        <v>0</v>
      </c>
      <c r="N597" s="29">
        <v>0</v>
      </c>
      <c r="O597" s="29">
        <v>0</v>
      </c>
      <c r="P597" s="114" t="s">
        <v>75</v>
      </c>
      <c r="Q597" s="115"/>
      <c r="R597" s="110"/>
      <c r="S597" s="116"/>
      <c r="T597" s="116"/>
      <c r="U597" s="117"/>
      <c r="V597" s="110" t="s">
        <v>58</v>
      </c>
      <c r="W597" s="111"/>
      <c r="X597" s="42"/>
    </row>
    <row r="598" spans="1:24" ht="71.400000000000006" x14ac:dyDescent="0.2">
      <c r="A598" s="27" t="s">
        <v>43</v>
      </c>
      <c r="B598" s="118" t="s">
        <v>233</v>
      </c>
      <c r="C598" s="119"/>
      <c r="D598" s="50" t="s">
        <v>93</v>
      </c>
      <c r="E598" s="50"/>
      <c r="F598" s="110" t="s">
        <v>204</v>
      </c>
      <c r="G598" s="111"/>
      <c r="H598" s="112" t="s">
        <v>56</v>
      </c>
      <c r="I598" s="113"/>
      <c r="J598" s="28">
        <v>650</v>
      </c>
      <c r="K598" s="28"/>
      <c r="L598" s="29">
        <v>650</v>
      </c>
      <c r="M598" s="29">
        <v>0</v>
      </c>
      <c r="N598" s="29">
        <v>0</v>
      </c>
      <c r="O598" s="29">
        <v>0</v>
      </c>
      <c r="P598" s="114" t="s">
        <v>75</v>
      </c>
      <c r="Q598" s="115"/>
      <c r="R598" s="110"/>
      <c r="S598" s="116"/>
      <c r="T598" s="116"/>
      <c r="U598" s="117"/>
      <c r="V598" s="110" t="s">
        <v>58</v>
      </c>
      <c r="W598" s="111"/>
      <c r="X598" s="42"/>
    </row>
    <row r="599" spans="1:24" ht="71.400000000000006" x14ac:dyDescent="0.2">
      <c r="A599" s="27" t="s">
        <v>44</v>
      </c>
      <c r="B599" s="118" t="s">
        <v>234</v>
      </c>
      <c r="C599" s="119"/>
      <c r="D599" s="50" t="s">
        <v>93</v>
      </c>
      <c r="E599" s="50"/>
      <c r="F599" s="110" t="s">
        <v>204</v>
      </c>
      <c r="G599" s="111"/>
      <c r="H599" s="112" t="s">
        <v>56</v>
      </c>
      <c r="I599" s="113"/>
      <c r="J599" s="28">
        <v>132</v>
      </c>
      <c r="K599" s="28"/>
      <c r="L599" s="29">
        <v>132</v>
      </c>
      <c r="M599" s="29">
        <v>0</v>
      </c>
      <c r="N599" s="29">
        <v>0</v>
      </c>
      <c r="O599" s="29">
        <v>0</v>
      </c>
      <c r="P599" s="114" t="s">
        <v>75</v>
      </c>
      <c r="Q599" s="115"/>
      <c r="R599" s="110"/>
      <c r="S599" s="116"/>
      <c r="T599" s="116"/>
      <c r="U599" s="117"/>
      <c r="V599" s="110" t="s">
        <v>58</v>
      </c>
      <c r="W599" s="111"/>
      <c r="X599" s="42"/>
    </row>
    <row r="600" spans="1:24" x14ac:dyDescent="0.2">
      <c r="A600" s="27"/>
      <c r="B600" s="171"/>
      <c r="C600" s="172"/>
      <c r="D600" s="50"/>
      <c r="E600" s="50"/>
      <c r="F600" s="173"/>
      <c r="G600" s="174"/>
      <c r="H600" s="112"/>
      <c r="I600" s="113"/>
      <c r="J600" s="28"/>
      <c r="K600" s="28"/>
      <c r="L600" s="29"/>
      <c r="M600" s="29"/>
      <c r="N600" s="29"/>
      <c r="O600" s="29"/>
      <c r="P600" s="175"/>
      <c r="Q600" s="176"/>
      <c r="R600" s="173"/>
      <c r="S600" s="177"/>
      <c r="T600" s="177"/>
      <c r="U600" s="178"/>
      <c r="V600" s="173"/>
      <c r="W600" s="174"/>
      <c r="X600" s="42"/>
    </row>
    <row r="601" spans="1:24" x14ac:dyDescent="0.2">
      <c r="A601" s="107" t="s">
        <v>76</v>
      </c>
      <c r="B601" s="109"/>
      <c r="C601" s="109"/>
      <c r="D601" s="109"/>
      <c r="E601" s="109"/>
      <c r="F601" s="109"/>
      <c r="G601" s="109"/>
      <c r="H601" s="109"/>
      <c r="I601" s="109"/>
      <c r="J601" s="109"/>
      <c r="K601" s="109"/>
      <c r="L601" s="109"/>
      <c r="M601" s="109"/>
      <c r="N601" s="109"/>
      <c r="O601" s="109"/>
      <c r="P601" s="109"/>
      <c r="Q601" s="109"/>
      <c r="R601" s="109"/>
      <c r="S601" s="109"/>
      <c r="T601" s="109"/>
      <c r="U601" s="109"/>
      <c r="V601" s="109"/>
      <c r="W601" s="109"/>
      <c r="X601" s="108"/>
    </row>
    <row r="602" spans="1:24" x14ac:dyDescent="0.2">
      <c r="A602" s="107" t="s">
        <v>77</v>
      </c>
      <c r="B602" s="109"/>
      <c r="C602" s="109"/>
      <c r="D602" s="109"/>
      <c r="E602" s="109"/>
      <c r="F602" s="109"/>
      <c r="G602" s="109"/>
      <c r="H602" s="109"/>
      <c r="I602" s="109"/>
      <c r="J602" s="109"/>
      <c r="K602" s="109"/>
      <c r="L602" s="109"/>
      <c r="M602" s="109"/>
      <c r="N602" s="109"/>
      <c r="O602" s="109"/>
      <c r="P602" s="109"/>
      <c r="Q602" s="109"/>
      <c r="R602" s="109"/>
      <c r="S602" s="109"/>
      <c r="T602" s="109"/>
      <c r="U602" s="109"/>
      <c r="V602" s="109"/>
      <c r="W602" s="109"/>
      <c r="X602" s="108"/>
    </row>
    <row r="603" spans="1:24" x14ac:dyDescent="0.2">
      <c r="A603" s="107" t="s">
        <v>78</v>
      </c>
      <c r="B603" s="109"/>
      <c r="C603" s="109"/>
      <c r="D603" s="109"/>
      <c r="E603" s="109"/>
      <c r="F603" s="109"/>
      <c r="G603" s="109"/>
      <c r="H603" s="109"/>
      <c r="I603" s="109"/>
      <c r="J603" s="109"/>
      <c r="K603" s="109"/>
      <c r="L603" s="109"/>
      <c r="M603" s="109"/>
      <c r="N603" s="109"/>
      <c r="O603" s="109"/>
      <c r="P603" s="109"/>
      <c r="Q603" s="109"/>
      <c r="R603" s="109"/>
      <c r="S603" s="109"/>
      <c r="T603" s="109"/>
      <c r="U603" s="109"/>
      <c r="V603" s="109"/>
      <c r="W603" s="109"/>
      <c r="X603" s="108"/>
    </row>
    <row r="604" spans="1:24" x14ac:dyDescent="0.2">
      <c r="A604" s="47"/>
      <c r="B604" s="47">
        <v>242</v>
      </c>
      <c r="C604" s="47"/>
      <c r="D604" s="47"/>
      <c r="E604" s="47"/>
      <c r="F604" s="107"/>
      <c r="G604" s="108"/>
      <c r="H604" s="107"/>
      <c r="I604" s="108"/>
      <c r="J604" s="47" t="s">
        <v>235</v>
      </c>
      <c r="K604" s="47"/>
      <c r="L604" s="47" t="s">
        <v>235</v>
      </c>
      <c r="M604" s="47" t="s">
        <v>80</v>
      </c>
      <c r="N604" s="47" t="s">
        <v>80</v>
      </c>
      <c r="O604" s="47" t="s">
        <v>80</v>
      </c>
      <c r="P604" s="107"/>
      <c r="Q604" s="108"/>
      <c r="R604" s="107"/>
      <c r="S604" s="109"/>
      <c r="T604" s="109"/>
      <c r="U604" s="108"/>
      <c r="V604" s="107"/>
      <c r="W604" s="108"/>
      <c r="X604" s="47"/>
    </row>
    <row r="605" spans="1:24" x14ac:dyDescent="0.2">
      <c r="A605" s="47"/>
      <c r="B605" s="47">
        <v>244</v>
      </c>
      <c r="C605" s="47"/>
      <c r="D605" s="47"/>
      <c r="E605" s="47"/>
      <c r="F605" s="107"/>
      <c r="G605" s="108"/>
      <c r="H605" s="107"/>
      <c r="I605" s="108"/>
      <c r="J605" s="47" t="s">
        <v>236</v>
      </c>
      <c r="K605" s="47"/>
      <c r="L605" s="47" t="s">
        <v>236</v>
      </c>
      <c r="M605" s="47" t="s">
        <v>80</v>
      </c>
      <c r="N605" s="47" t="s">
        <v>80</v>
      </c>
      <c r="O605" s="47" t="s">
        <v>80</v>
      </c>
      <c r="P605" s="107"/>
      <c r="Q605" s="108"/>
      <c r="R605" s="107"/>
      <c r="S605" s="109"/>
      <c r="T605" s="109"/>
      <c r="U605" s="108"/>
      <c r="V605" s="107"/>
      <c r="W605" s="108"/>
      <c r="X605" s="47"/>
    </row>
    <row r="606" spans="1:24" x14ac:dyDescent="0.2">
      <c r="A606" s="107" t="s">
        <v>82</v>
      </c>
      <c r="B606" s="109"/>
      <c r="C606" s="109"/>
      <c r="D606" s="109"/>
      <c r="E606" s="109"/>
      <c r="F606" s="109"/>
      <c r="G606" s="109"/>
      <c r="H606" s="109"/>
      <c r="I606" s="109"/>
      <c r="J606" s="109"/>
      <c r="K606" s="109"/>
      <c r="L606" s="109"/>
      <c r="M606" s="109"/>
      <c r="N606" s="109"/>
      <c r="O606" s="109"/>
      <c r="P606" s="109"/>
      <c r="Q606" s="109"/>
      <c r="R606" s="109"/>
      <c r="S606" s="109"/>
      <c r="T606" s="109"/>
      <c r="U606" s="109"/>
      <c r="V606" s="109"/>
      <c r="W606" s="109"/>
      <c r="X606" s="108"/>
    </row>
    <row r="607" spans="1:24" x14ac:dyDescent="0.2">
      <c r="A607" s="47"/>
      <c r="B607" s="47">
        <v>244</v>
      </c>
      <c r="C607" s="47"/>
      <c r="D607" s="47"/>
      <c r="E607" s="47"/>
      <c r="F607" s="107"/>
      <c r="G607" s="108"/>
      <c r="H607" s="107"/>
      <c r="I607" s="108"/>
      <c r="J607" s="47" t="s">
        <v>237</v>
      </c>
      <c r="K607" s="47"/>
      <c r="L607" s="47" t="s">
        <v>237</v>
      </c>
      <c r="M607" s="47" t="s">
        <v>80</v>
      </c>
      <c r="N607" s="47" t="s">
        <v>80</v>
      </c>
      <c r="O607" s="47" t="s">
        <v>80</v>
      </c>
      <c r="P607" s="107"/>
      <c r="Q607" s="108"/>
      <c r="R607" s="107"/>
      <c r="S607" s="109"/>
      <c r="T607" s="109"/>
      <c r="U607" s="108"/>
      <c r="V607" s="107"/>
      <c r="W607" s="108"/>
      <c r="X607" s="47"/>
    </row>
    <row r="608" spans="1:24" x14ac:dyDescent="0.2">
      <c r="A608" s="47"/>
      <c r="B608" s="47">
        <v>242</v>
      </c>
      <c r="C608" s="47"/>
      <c r="D608" s="47"/>
      <c r="E608" s="47"/>
      <c r="F608" s="107"/>
      <c r="G608" s="108"/>
      <c r="H608" s="107"/>
      <c r="I608" s="108"/>
      <c r="J608" s="47" t="s">
        <v>238</v>
      </c>
      <c r="K608" s="47"/>
      <c r="L608" s="47" t="s">
        <v>238</v>
      </c>
      <c r="M608" s="47" t="s">
        <v>80</v>
      </c>
      <c r="N608" s="47" t="s">
        <v>80</v>
      </c>
      <c r="O608" s="47" t="s">
        <v>80</v>
      </c>
      <c r="P608" s="107"/>
      <c r="Q608" s="108"/>
      <c r="R608" s="107"/>
      <c r="S608" s="109"/>
      <c r="T608" s="109"/>
      <c r="U608" s="108"/>
      <c r="V608" s="107"/>
      <c r="W608" s="108"/>
      <c r="X608" s="47"/>
    </row>
    <row r="609" spans="1:24" x14ac:dyDescent="0.2">
      <c r="A609" s="107" t="s">
        <v>83</v>
      </c>
      <c r="B609" s="109"/>
      <c r="C609" s="109"/>
      <c r="D609" s="109"/>
      <c r="E609" s="109"/>
      <c r="F609" s="109"/>
      <c r="G609" s="109"/>
      <c r="H609" s="109"/>
      <c r="I609" s="109"/>
      <c r="J609" s="109"/>
      <c r="K609" s="109"/>
      <c r="L609" s="109"/>
      <c r="M609" s="109"/>
      <c r="N609" s="109"/>
      <c r="O609" s="109"/>
      <c r="P609" s="109"/>
      <c r="Q609" s="109"/>
      <c r="R609" s="109"/>
      <c r="S609" s="109"/>
      <c r="T609" s="109"/>
      <c r="U609" s="109"/>
      <c r="V609" s="109"/>
      <c r="W609" s="109"/>
      <c r="X609" s="108"/>
    </row>
    <row r="610" spans="1:24" x14ac:dyDescent="0.2">
      <c r="A610" s="107" t="s">
        <v>84</v>
      </c>
      <c r="B610" s="109"/>
      <c r="C610" s="109"/>
      <c r="D610" s="109"/>
      <c r="E610" s="109"/>
      <c r="F610" s="109"/>
      <c r="G610" s="109"/>
      <c r="H610" s="109"/>
      <c r="I610" s="109"/>
      <c r="J610" s="109"/>
      <c r="K610" s="109"/>
      <c r="L610" s="109"/>
      <c r="M610" s="109"/>
      <c r="N610" s="109"/>
      <c r="O610" s="109"/>
      <c r="P610" s="109"/>
      <c r="Q610" s="109"/>
      <c r="R610" s="109"/>
      <c r="S610" s="109"/>
      <c r="T610" s="109"/>
      <c r="U610" s="109"/>
      <c r="V610" s="109"/>
      <c r="W610" s="109"/>
      <c r="X610" s="108"/>
    </row>
    <row r="611" spans="1:24" x14ac:dyDescent="0.2">
      <c r="A611" s="107" t="s">
        <v>85</v>
      </c>
      <c r="B611" s="109"/>
      <c r="C611" s="109"/>
      <c r="D611" s="109"/>
      <c r="E611" s="109"/>
      <c r="F611" s="109"/>
      <c r="G611" s="109"/>
      <c r="H611" s="109"/>
      <c r="I611" s="109"/>
      <c r="J611" s="109"/>
      <c r="K611" s="109"/>
      <c r="L611" s="109"/>
      <c r="M611" s="109"/>
      <c r="N611" s="109"/>
      <c r="O611" s="109"/>
      <c r="P611" s="109"/>
      <c r="Q611" s="109"/>
      <c r="R611" s="109"/>
      <c r="S611" s="109"/>
      <c r="T611" s="109"/>
      <c r="U611" s="109"/>
      <c r="V611" s="109"/>
      <c r="W611" s="109"/>
      <c r="X611" s="108"/>
    </row>
    <row r="612" spans="1:24" x14ac:dyDescent="0.2">
      <c r="A612" s="120"/>
      <c r="B612" s="121"/>
      <c r="C612" s="121"/>
      <c r="D612" s="121"/>
      <c r="E612" s="121"/>
      <c r="F612" s="121"/>
      <c r="G612" s="122"/>
      <c r="H612" s="123" t="s">
        <v>86</v>
      </c>
      <c r="I612" s="124"/>
      <c r="J612" s="124"/>
      <c r="K612" s="124"/>
      <c r="L612" s="124"/>
      <c r="M612" s="124"/>
      <c r="N612" s="124"/>
      <c r="O612" s="125"/>
      <c r="P612" s="126"/>
      <c r="Q612" s="127"/>
      <c r="R612" s="128"/>
      <c r="S612" s="129"/>
      <c r="T612" s="129"/>
      <c r="U612" s="130"/>
      <c r="V612" s="128"/>
      <c r="W612" s="131"/>
      <c r="X612" s="43"/>
    </row>
    <row r="613" spans="1:24" x14ac:dyDescent="0.2">
      <c r="A613" s="45"/>
      <c r="B613" s="32">
        <v>244</v>
      </c>
      <c r="C613" s="33"/>
      <c r="D613" s="33"/>
      <c r="E613" s="33"/>
      <c r="F613" s="91"/>
      <c r="G613" s="92"/>
      <c r="H613" s="34"/>
      <c r="I613" s="33"/>
      <c r="J613" s="35">
        <v>5211.1494000000002</v>
      </c>
      <c r="K613" s="36"/>
      <c r="L613" s="35">
        <v>5211.1494000000002</v>
      </c>
      <c r="M613" s="35">
        <v>0</v>
      </c>
      <c r="N613" s="35">
        <v>0</v>
      </c>
      <c r="O613" s="35">
        <v>0</v>
      </c>
      <c r="P613" s="93"/>
      <c r="Q613" s="94"/>
      <c r="R613" s="95"/>
      <c r="S613" s="96"/>
      <c r="T613" s="96"/>
      <c r="U613" s="97"/>
      <c r="V613" s="95"/>
      <c r="W613" s="97"/>
      <c r="X613" s="43"/>
    </row>
    <row r="614" spans="1:24" x14ac:dyDescent="0.2">
      <c r="A614" s="45"/>
      <c r="B614" s="32">
        <v>242</v>
      </c>
      <c r="C614" s="33"/>
      <c r="D614" s="33"/>
      <c r="E614" s="33"/>
      <c r="F614" s="91"/>
      <c r="G614" s="92"/>
      <c r="H614" s="34"/>
      <c r="I614" s="33"/>
      <c r="J614" s="35">
        <v>218.5</v>
      </c>
      <c r="K614" s="36"/>
      <c r="L614" s="35">
        <v>218.5</v>
      </c>
      <c r="M614" s="35">
        <v>0</v>
      </c>
      <c r="N614" s="35">
        <v>0</v>
      </c>
      <c r="O614" s="35">
        <v>0</v>
      </c>
      <c r="P614" s="93"/>
      <c r="Q614" s="94"/>
      <c r="R614" s="95"/>
      <c r="S614" s="96"/>
      <c r="T614" s="96"/>
      <c r="U614" s="97"/>
      <c r="V614" s="95"/>
      <c r="W614" s="97"/>
      <c r="X614" s="43"/>
    </row>
    <row r="615" spans="1:24" ht="31.2" customHeight="1" x14ac:dyDescent="0.3">
      <c r="A615" s="165" t="s">
        <v>87</v>
      </c>
      <c r="B615" s="166"/>
      <c r="C615" s="166"/>
      <c r="D615" s="166"/>
      <c r="E615" s="166"/>
      <c r="F615" s="166"/>
      <c r="G615" s="166"/>
      <c r="H615" s="166"/>
      <c r="I615" s="167"/>
      <c r="J615" s="63">
        <f>SUM(J594:J599)</f>
        <v>5429.6494000000002</v>
      </c>
      <c r="K615" s="64"/>
      <c r="L615" s="65">
        <f>SUM(L594:L599)</f>
        <v>5429.6494000000002</v>
      </c>
      <c r="M615" s="65">
        <f>SUM(M594:M599)</f>
        <v>0</v>
      </c>
      <c r="N615" s="65">
        <f>SUM(N594:N599)</f>
        <v>0</v>
      </c>
      <c r="O615" s="65">
        <f>SUM(O594:O599)</f>
        <v>0</v>
      </c>
      <c r="P615" s="165"/>
      <c r="Q615" s="167"/>
      <c r="R615" s="168"/>
      <c r="S615" s="169"/>
      <c r="T615" s="169"/>
      <c r="U615" s="170"/>
      <c r="V615" s="168"/>
      <c r="W615" s="170"/>
      <c r="X615" s="71"/>
    </row>
    <row r="616" spans="1:24" ht="34.5" customHeight="1" x14ac:dyDescent="0.3">
      <c r="A616" s="132" t="s">
        <v>382</v>
      </c>
      <c r="B616" s="133"/>
      <c r="C616" s="133"/>
      <c r="D616" s="133"/>
      <c r="E616" s="133"/>
      <c r="F616" s="133"/>
      <c r="G616" s="133"/>
      <c r="H616" s="133"/>
      <c r="I616" s="133"/>
      <c r="J616" s="133"/>
      <c r="K616" s="133"/>
      <c r="L616" s="133"/>
      <c r="M616" s="133"/>
      <c r="N616" s="133"/>
      <c r="O616" s="133"/>
      <c r="P616" s="133"/>
      <c r="Q616" s="133"/>
      <c r="R616" s="133"/>
      <c r="S616" s="133"/>
      <c r="T616" s="133"/>
      <c r="U616" s="133"/>
      <c r="V616" s="133"/>
      <c r="W616" s="133"/>
      <c r="X616" s="134"/>
    </row>
    <row r="617" spans="1:24" x14ac:dyDescent="0.2">
      <c r="A617" s="135" t="s">
        <v>22</v>
      </c>
      <c r="B617" s="138" t="s">
        <v>23</v>
      </c>
      <c r="C617" s="139"/>
      <c r="D617" s="138" t="s">
        <v>24</v>
      </c>
      <c r="E617" s="139"/>
      <c r="F617" s="138" t="s">
        <v>25</v>
      </c>
      <c r="G617" s="144"/>
      <c r="H617" s="147" t="s">
        <v>26</v>
      </c>
      <c r="I617" s="148"/>
      <c r="J617" s="95" t="s">
        <v>27</v>
      </c>
      <c r="K617" s="96"/>
      <c r="L617" s="96"/>
      <c r="M617" s="96"/>
      <c r="N617" s="96"/>
      <c r="O617" s="97"/>
      <c r="P617" s="152" t="s">
        <v>28</v>
      </c>
      <c r="Q617" s="139"/>
      <c r="R617" s="138" t="s">
        <v>29</v>
      </c>
      <c r="S617" s="152"/>
      <c r="T617" s="152"/>
      <c r="U617" s="139"/>
      <c r="V617" s="138" t="s">
        <v>30</v>
      </c>
      <c r="W617" s="144"/>
      <c r="X617" s="155" t="s">
        <v>31</v>
      </c>
    </row>
    <row r="618" spans="1:24" x14ac:dyDescent="0.2">
      <c r="A618" s="136"/>
      <c r="B618" s="140"/>
      <c r="C618" s="141"/>
      <c r="D618" s="142"/>
      <c r="E618" s="143"/>
      <c r="F618" s="140"/>
      <c r="G618" s="145"/>
      <c r="H618" s="149"/>
      <c r="I618" s="145"/>
      <c r="J618" s="155" t="s">
        <v>32</v>
      </c>
      <c r="K618" s="46"/>
      <c r="L618" s="158" t="s">
        <v>33</v>
      </c>
      <c r="M618" s="159"/>
      <c r="N618" s="159"/>
      <c r="O618" s="160"/>
      <c r="P618" s="153"/>
      <c r="Q618" s="141"/>
      <c r="R618" s="140"/>
      <c r="S618" s="153"/>
      <c r="T618" s="153"/>
      <c r="U618" s="141"/>
      <c r="V618" s="140"/>
      <c r="W618" s="145"/>
      <c r="X618" s="156"/>
    </row>
    <row r="619" spans="1:24" x14ac:dyDescent="0.2">
      <c r="A619" s="136"/>
      <c r="B619" s="140"/>
      <c r="C619" s="141"/>
      <c r="D619" s="135" t="s">
        <v>34</v>
      </c>
      <c r="E619" s="135" t="s">
        <v>35</v>
      </c>
      <c r="F619" s="140"/>
      <c r="G619" s="145"/>
      <c r="H619" s="149"/>
      <c r="I619" s="145"/>
      <c r="J619" s="156"/>
      <c r="K619" s="46"/>
      <c r="L619" s="161" t="s">
        <v>36</v>
      </c>
      <c r="M619" s="163" t="s">
        <v>37</v>
      </c>
      <c r="N619" s="164"/>
      <c r="O619" s="135" t="s">
        <v>38</v>
      </c>
      <c r="P619" s="153"/>
      <c r="Q619" s="141"/>
      <c r="R619" s="140"/>
      <c r="S619" s="153"/>
      <c r="T619" s="153"/>
      <c r="U619" s="141"/>
      <c r="V619" s="140"/>
      <c r="W619" s="145"/>
      <c r="X619" s="156"/>
    </row>
    <row r="620" spans="1:24" ht="30.6" x14ac:dyDescent="0.2">
      <c r="A620" s="137"/>
      <c r="B620" s="142"/>
      <c r="C620" s="143"/>
      <c r="D620" s="137"/>
      <c r="E620" s="137"/>
      <c r="F620" s="142"/>
      <c r="G620" s="146"/>
      <c r="H620" s="150"/>
      <c r="I620" s="151"/>
      <c r="J620" s="157"/>
      <c r="K620" s="46"/>
      <c r="L620" s="162"/>
      <c r="M620" s="51" t="s">
        <v>39</v>
      </c>
      <c r="N620" s="51" t="s">
        <v>40</v>
      </c>
      <c r="O620" s="137"/>
      <c r="P620" s="154"/>
      <c r="Q620" s="143"/>
      <c r="R620" s="142"/>
      <c r="S620" s="154"/>
      <c r="T620" s="154"/>
      <c r="U620" s="143"/>
      <c r="V620" s="142"/>
      <c r="W620" s="146"/>
      <c r="X620" s="157"/>
    </row>
    <row r="621" spans="1:24" x14ac:dyDescent="0.2">
      <c r="A621" s="48" t="s">
        <v>41</v>
      </c>
      <c r="B621" s="118" t="s">
        <v>42</v>
      </c>
      <c r="C621" s="119"/>
      <c r="D621" s="48" t="s">
        <v>43</v>
      </c>
      <c r="E621" s="48" t="s">
        <v>44</v>
      </c>
      <c r="F621" s="118" t="s">
        <v>45</v>
      </c>
      <c r="G621" s="179"/>
      <c r="H621" s="95">
        <v>6</v>
      </c>
      <c r="I621" s="97"/>
      <c r="J621" s="46">
        <v>7</v>
      </c>
      <c r="K621" s="46"/>
      <c r="L621" s="48" t="s">
        <v>46</v>
      </c>
      <c r="M621" s="48" t="s">
        <v>47</v>
      </c>
      <c r="N621" s="48" t="s">
        <v>48</v>
      </c>
      <c r="O621" s="48" t="s">
        <v>49</v>
      </c>
      <c r="P621" s="118" t="s">
        <v>50</v>
      </c>
      <c r="Q621" s="119"/>
      <c r="R621" s="118" t="s">
        <v>51</v>
      </c>
      <c r="S621" s="180"/>
      <c r="T621" s="180"/>
      <c r="U621" s="119"/>
      <c r="V621" s="118" t="s">
        <v>52</v>
      </c>
      <c r="W621" s="119"/>
      <c r="X621" s="41">
        <v>15</v>
      </c>
    </row>
    <row r="622" spans="1:24" ht="61.2" x14ac:dyDescent="0.2">
      <c r="A622" s="27" t="s">
        <v>41</v>
      </c>
      <c r="B622" s="118" t="s">
        <v>239</v>
      </c>
      <c r="C622" s="119"/>
      <c r="D622" s="50" t="s">
        <v>96</v>
      </c>
      <c r="E622" s="50" t="s">
        <v>63</v>
      </c>
      <c r="F622" s="110" t="s">
        <v>240</v>
      </c>
      <c r="G622" s="111"/>
      <c r="H622" s="112" t="s">
        <v>56</v>
      </c>
      <c r="I622" s="113"/>
      <c r="J622" s="28">
        <v>266.8</v>
      </c>
      <c r="K622" s="28"/>
      <c r="L622" s="29">
        <v>266.8</v>
      </c>
      <c r="M622" s="29">
        <v>0</v>
      </c>
      <c r="N622" s="29">
        <v>0</v>
      </c>
      <c r="O622" s="29">
        <v>0</v>
      </c>
      <c r="P622" s="114" t="s">
        <v>181</v>
      </c>
      <c r="Q622" s="115"/>
      <c r="R622" s="110"/>
      <c r="S622" s="116"/>
      <c r="T622" s="116"/>
      <c r="U622" s="117"/>
      <c r="V622" s="110" t="s">
        <v>58</v>
      </c>
      <c r="W622" s="111"/>
      <c r="X622" s="42"/>
    </row>
    <row r="623" spans="1:24" ht="71.400000000000006" x14ac:dyDescent="0.2">
      <c r="A623" s="27" t="s">
        <v>42</v>
      </c>
      <c r="B623" s="118" t="s">
        <v>241</v>
      </c>
      <c r="C623" s="119"/>
      <c r="D623" s="50" t="s">
        <v>93</v>
      </c>
      <c r="E623" s="50"/>
      <c r="F623" s="110" t="s">
        <v>168</v>
      </c>
      <c r="G623" s="111"/>
      <c r="H623" s="112" t="s">
        <v>56</v>
      </c>
      <c r="I623" s="113"/>
      <c r="J623" s="28">
        <v>309.2</v>
      </c>
      <c r="K623" s="28"/>
      <c r="L623" s="29">
        <v>309.2</v>
      </c>
      <c r="M623" s="29">
        <v>0</v>
      </c>
      <c r="N623" s="29">
        <v>0</v>
      </c>
      <c r="O623" s="29">
        <v>0</v>
      </c>
      <c r="P623" s="114" t="s">
        <v>75</v>
      </c>
      <c r="Q623" s="115"/>
      <c r="R623" s="110"/>
      <c r="S623" s="116"/>
      <c r="T623" s="116"/>
      <c r="U623" s="117"/>
      <c r="V623" s="110" t="s">
        <v>58</v>
      </c>
      <c r="W623" s="111"/>
      <c r="X623" s="42"/>
    </row>
    <row r="624" spans="1:24" ht="71.400000000000006" x14ac:dyDescent="0.2">
      <c r="A624" s="27" t="s">
        <v>43</v>
      </c>
      <c r="B624" s="118" t="s">
        <v>242</v>
      </c>
      <c r="C624" s="119"/>
      <c r="D624" s="50" t="s">
        <v>93</v>
      </c>
      <c r="E624" s="50"/>
      <c r="F624" s="110" t="s">
        <v>204</v>
      </c>
      <c r="G624" s="111"/>
      <c r="H624" s="112" t="s">
        <v>56</v>
      </c>
      <c r="I624" s="113"/>
      <c r="J624" s="28">
        <v>2044.9</v>
      </c>
      <c r="K624" s="28"/>
      <c r="L624" s="29">
        <v>2044.9</v>
      </c>
      <c r="M624" s="29">
        <v>0</v>
      </c>
      <c r="N624" s="29">
        <v>0</v>
      </c>
      <c r="O624" s="29">
        <v>0</v>
      </c>
      <c r="P624" s="114" t="s">
        <v>75</v>
      </c>
      <c r="Q624" s="115"/>
      <c r="R624" s="110"/>
      <c r="S624" s="116"/>
      <c r="T624" s="116"/>
      <c r="U624" s="117"/>
      <c r="V624" s="110" t="s">
        <v>58</v>
      </c>
      <c r="W624" s="111"/>
      <c r="X624" s="42"/>
    </row>
    <row r="625" spans="1:24" x14ac:dyDescent="0.2">
      <c r="A625" s="27"/>
      <c r="B625" s="171"/>
      <c r="C625" s="172"/>
      <c r="D625" s="50"/>
      <c r="E625" s="50"/>
      <c r="F625" s="173"/>
      <c r="G625" s="174"/>
      <c r="H625" s="112"/>
      <c r="I625" s="113"/>
      <c r="J625" s="28"/>
      <c r="K625" s="28"/>
      <c r="L625" s="29"/>
      <c r="M625" s="29"/>
      <c r="N625" s="29"/>
      <c r="O625" s="29"/>
      <c r="P625" s="175"/>
      <c r="Q625" s="176"/>
      <c r="R625" s="173"/>
      <c r="S625" s="177"/>
      <c r="T625" s="177"/>
      <c r="U625" s="178"/>
      <c r="V625" s="173"/>
      <c r="W625" s="174"/>
      <c r="X625" s="42"/>
    </row>
    <row r="626" spans="1:24" x14ac:dyDescent="0.2">
      <c r="A626" s="107" t="s">
        <v>76</v>
      </c>
      <c r="B626" s="109"/>
      <c r="C626" s="109"/>
      <c r="D626" s="109"/>
      <c r="E626" s="109"/>
      <c r="F626" s="109"/>
      <c r="G626" s="109"/>
      <c r="H626" s="109"/>
      <c r="I626" s="109"/>
      <c r="J626" s="109"/>
      <c r="K626" s="109"/>
      <c r="L626" s="109"/>
      <c r="M626" s="109"/>
      <c r="N626" s="109"/>
      <c r="O626" s="109"/>
      <c r="P626" s="109"/>
      <c r="Q626" s="109"/>
      <c r="R626" s="109"/>
      <c r="S626" s="109"/>
      <c r="T626" s="109"/>
      <c r="U626" s="109"/>
      <c r="V626" s="109"/>
      <c r="W626" s="109"/>
      <c r="X626" s="108"/>
    </row>
    <row r="627" spans="1:24" x14ac:dyDescent="0.2">
      <c r="A627" s="107" t="s">
        <v>77</v>
      </c>
      <c r="B627" s="109"/>
      <c r="C627" s="109"/>
      <c r="D627" s="109"/>
      <c r="E627" s="109"/>
      <c r="F627" s="109"/>
      <c r="G627" s="109"/>
      <c r="H627" s="109"/>
      <c r="I627" s="109"/>
      <c r="J627" s="109"/>
      <c r="K627" s="109"/>
      <c r="L627" s="109"/>
      <c r="M627" s="109"/>
      <c r="N627" s="109"/>
      <c r="O627" s="109"/>
      <c r="P627" s="109"/>
      <c r="Q627" s="109"/>
      <c r="R627" s="109"/>
      <c r="S627" s="109"/>
      <c r="T627" s="109"/>
      <c r="U627" s="109"/>
      <c r="V627" s="109"/>
      <c r="W627" s="109"/>
      <c r="X627" s="108"/>
    </row>
    <row r="628" spans="1:24" x14ac:dyDescent="0.2">
      <c r="A628" s="107" t="s">
        <v>78</v>
      </c>
      <c r="B628" s="109"/>
      <c r="C628" s="109"/>
      <c r="D628" s="109"/>
      <c r="E628" s="109"/>
      <c r="F628" s="109"/>
      <c r="G628" s="109"/>
      <c r="H628" s="109"/>
      <c r="I628" s="109"/>
      <c r="J628" s="109"/>
      <c r="K628" s="109"/>
      <c r="L628" s="109"/>
      <c r="M628" s="109"/>
      <c r="N628" s="109"/>
      <c r="O628" s="109"/>
      <c r="P628" s="109"/>
      <c r="Q628" s="109"/>
      <c r="R628" s="109"/>
      <c r="S628" s="109"/>
      <c r="T628" s="109"/>
      <c r="U628" s="109"/>
      <c r="V628" s="109"/>
      <c r="W628" s="109"/>
      <c r="X628" s="108"/>
    </row>
    <row r="629" spans="1:24" x14ac:dyDescent="0.2">
      <c r="A629" s="47"/>
      <c r="B629" s="47">
        <v>242</v>
      </c>
      <c r="C629" s="47"/>
      <c r="D629" s="47"/>
      <c r="E629" s="47"/>
      <c r="F629" s="107"/>
      <c r="G629" s="108"/>
      <c r="H629" s="107"/>
      <c r="I629" s="108"/>
      <c r="J629" s="47" t="s">
        <v>243</v>
      </c>
      <c r="K629" s="47"/>
      <c r="L629" s="47" t="s">
        <v>243</v>
      </c>
      <c r="M629" s="47" t="s">
        <v>80</v>
      </c>
      <c r="N629" s="47" t="s">
        <v>80</v>
      </c>
      <c r="O629" s="47" t="s">
        <v>80</v>
      </c>
      <c r="P629" s="107"/>
      <c r="Q629" s="108"/>
      <c r="R629" s="107"/>
      <c r="S629" s="109"/>
      <c r="T629" s="109"/>
      <c r="U629" s="108"/>
      <c r="V629" s="107"/>
      <c r="W629" s="108"/>
      <c r="X629" s="47"/>
    </row>
    <row r="630" spans="1:24" x14ac:dyDescent="0.2">
      <c r="A630" s="107" t="s">
        <v>82</v>
      </c>
      <c r="B630" s="109"/>
      <c r="C630" s="109"/>
      <c r="D630" s="109"/>
      <c r="E630" s="109"/>
      <c r="F630" s="109"/>
      <c r="G630" s="109"/>
      <c r="H630" s="109"/>
      <c r="I630" s="109"/>
      <c r="J630" s="109"/>
      <c r="K630" s="109"/>
      <c r="L630" s="109"/>
      <c r="M630" s="109"/>
      <c r="N630" s="109"/>
      <c r="O630" s="109"/>
      <c r="P630" s="109"/>
      <c r="Q630" s="109"/>
      <c r="R630" s="109"/>
      <c r="S630" s="109"/>
      <c r="T630" s="109"/>
      <c r="U630" s="109"/>
      <c r="V630" s="109"/>
      <c r="W630" s="109"/>
      <c r="X630" s="108"/>
    </row>
    <row r="631" spans="1:24" x14ac:dyDescent="0.2">
      <c r="A631" s="47"/>
      <c r="B631" s="47">
        <v>244</v>
      </c>
      <c r="C631" s="47"/>
      <c r="D631" s="47"/>
      <c r="E631" s="47"/>
      <c r="F631" s="107"/>
      <c r="G631" s="108"/>
      <c r="H631" s="107"/>
      <c r="I631" s="108"/>
      <c r="J631" s="47" t="s">
        <v>244</v>
      </c>
      <c r="K631" s="47"/>
      <c r="L631" s="47" t="s">
        <v>244</v>
      </c>
      <c r="M631" s="47" t="s">
        <v>80</v>
      </c>
      <c r="N631" s="47" t="s">
        <v>80</v>
      </c>
      <c r="O631" s="47" t="s">
        <v>80</v>
      </c>
      <c r="P631" s="107"/>
      <c r="Q631" s="108"/>
      <c r="R631" s="107"/>
      <c r="S631" s="109"/>
      <c r="T631" s="109"/>
      <c r="U631" s="108"/>
      <c r="V631" s="107"/>
      <c r="W631" s="108"/>
      <c r="X631" s="47"/>
    </row>
    <row r="632" spans="1:24" x14ac:dyDescent="0.2">
      <c r="A632" s="107" t="s">
        <v>83</v>
      </c>
      <c r="B632" s="109"/>
      <c r="C632" s="109"/>
      <c r="D632" s="109"/>
      <c r="E632" s="109"/>
      <c r="F632" s="109"/>
      <c r="G632" s="109"/>
      <c r="H632" s="109"/>
      <c r="I632" s="109"/>
      <c r="J632" s="109"/>
      <c r="K632" s="109"/>
      <c r="L632" s="109"/>
      <c r="M632" s="109"/>
      <c r="N632" s="109"/>
      <c r="O632" s="109"/>
      <c r="P632" s="109"/>
      <c r="Q632" s="109"/>
      <c r="R632" s="109"/>
      <c r="S632" s="109"/>
      <c r="T632" s="109"/>
      <c r="U632" s="109"/>
      <c r="V632" s="109"/>
      <c r="W632" s="109"/>
      <c r="X632" s="108"/>
    </row>
    <row r="633" spans="1:24" x14ac:dyDescent="0.2">
      <c r="A633" s="107" t="s">
        <v>84</v>
      </c>
      <c r="B633" s="109"/>
      <c r="C633" s="109"/>
      <c r="D633" s="109"/>
      <c r="E633" s="109"/>
      <c r="F633" s="109"/>
      <c r="G633" s="109"/>
      <c r="H633" s="109"/>
      <c r="I633" s="109"/>
      <c r="J633" s="109"/>
      <c r="K633" s="109"/>
      <c r="L633" s="109"/>
      <c r="M633" s="109"/>
      <c r="N633" s="109"/>
      <c r="O633" s="109"/>
      <c r="P633" s="109"/>
      <c r="Q633" s="109"/>
      <c r="R633" s="109"/>
      <c r="S633" s="109"/>
      <c r="T633" s="109"/>
      <c r="U633" s="109"/>
      <c r="V633" s="109"/>
      <c r="W633" s="109"/>
      <c r="X633" s="108"/>
    </row>
    <row r="634" spans="1:24" x14ac:dyDescent="0.2">
      <c r="A634" s="107" t="s">
        <v>85</v>
      </c>
      <c r="B634" s="109"/>
      <c r="C634" s="109"/>
      <c r="D634" s="109"/>
      <c r="E634" s="109"/>
      <c r="F634" s="109"/>
      <c r="G634" s="109"/>
      <c r="H634" s="109"/>
      <c r="I634" s="109"/>
      <c r="J634" s="109"/>
      <c r="K634" s="109"/>
      <c r="L634" s="109"/>
      <c r="M634" s="109"/>
      <c r="N634" s="109"/>
      <c r="O634" s="109"/>
      <c r="P634" s="109"/>
      <c r="Q634" s="109"/>
      <c r="R634" s="109"/>
      <c r="S634" s="109"/>
      <c r="T634" s="109"/>
      <c r="U634" s="109"/>
      <c r="V634" s="109"/>
      <c r="W634" s="109"/>
      <c r="X634" s="108"/>
    </row>
    <row r="635" spans="1:24" x14ac:dyDescent="0.2">
      <c r="A635" s="120"/>
      <c r="B635" s="121"/>
      <c r="C635" s="121"/>
      <c r="D635" s="121"/>
      <c r="E635" s="121"/>
      <c r="F635" s="121"/>
      <c r="G635" s="122"/>
      <c r="H635" s="123" t="s">
        <v>86</v>
      </c>
      <c r="I635" s="124"/>
      <c r="J635" s="124"/>
      <c r="K635" s="124"/>
      <c r="L635" s="124"/>
      <c r="M635" s="124"/>
      <c r="N635" s="124"/>
      <c r="O635" s="125"/>
      <c r="P635" s="126"/>
      <c r="Q635" s="127"/>
      <c r="R635" s="128"/>
      <c r="S635" s="129"/>
      <c r="T635" s="129"/>
      <c r="U635" s="130"/>
      <c r="V635" s="128"/>
      <c r="W635" s="131"/>
      <c r="X635" s="43"/>
    </row>
    <row r="636" spans="1:24" x14ac:dyDescent="0.2">
      <c r="A636" s="45"/>
      <c r="B636" s="32">
        <v>244</v>
      </c>
      <c r="C636" s="33"/>
      <c r="D636" s="33"/>
      <c r="E636" s="33"/>
      <c r="F636" s="91"/>
      <c r="G636" s="92"/>
      <c r="H636" s="34"/>
      <c r="I636" s="33"/>
      <c r="J636" s="35">
        <v>2311.7000000000003</v>
      </c>
      <c r="K636" s="36"/>
      <c r="L636" s="35">
        <v>2311.7000000000003</v>
      </c>
      <c r="M636" s="35">
        <v>0</v>
      </c>
      <c r="N636" s="35">
        <v>0</v>
      </c>
      <c r="O636" s="35">
        <v>0</v>
      </c>
      <c r="P636" s="93"/>
      <c r="Q636" s="94"/>
      <c r="R636" s="95"/>
      <c r="S636" s="96"/>
      <c r="T636" s="96"/>
      <c r="U636" s="97"/>
      <c r="V636" s="95"/>
      <c r="W636" s="97"/>
      <c r="X636" s="43"/>
    </row>
    <row r="637" spans="1:24" x14ac:dyDescent="0.2">
      <c r="A637" s="45"/>
      <c r="B637" s="32">
        <v>242</v>
      </c>
      <c r="C637" s="33"/>
      <c r="D637" s="33"/>
      <c r="E637" s="33"/>
      <c r="F637" s="91"/>
      <c r="G637" s="92"/>
      <c r="H637" s="34"/>
      <c r="I637" s="33"/>
      <c r="J637" s="35">
        <v>309.2</v>
      </c>
      <c r="K637" s="36"/>
      <c r="L637" s="35">
        <v>309.2</v>
      </c>
      <c r="M637" s="35">
        <v>0</v>
      </c>
      <c r="N637" s="35">
        <v>0</v>
      </c>
      <c r="O637" s="35">
        <v>0</v>
      </c>
      <c r="P637" s="93"/>
      <c r="Q637" s="94"/>
      <c r="R637" s="95"/>
      <c r="S637" s="96"/>
      <c r="T637" s="96"/>
      <c r="U637" s="97"/>
      <c r="V637" s="95"/>
      <c r="W637" s="97"/>
      <c r="X637" s="43"/>
    </row>
    <row r="638" spans="1:24" ht="27.6" customHeight="1" x14ac:dyDescent="0.3">
      <c r="A638" s="165" t="s">
        <v>87</v>
      </c>
      <c r="B638" s="166"/>
      <c r="C638" s="166"/>
      <c r="D638" s="166"/>
      <c r="E638" s="166"/>
      <c r="F638" s="166"/>
      <c r="G638" s="166"/>
      <c r="H638" s="166"/>
      <c r="I638" s="167"/>
      <c r="J638" s="63">
        <f>SUM(J622:J624)</f>
        <v>2620.9</v>
      </c>
      <c r="K638" s="64"/>
      <c r="L638" s="65">
        <f>SUM(L622:L624)</f>
        <v>2620.9</v>
      </c>
      <c r="M638" s="65">
        <f>SUM(M622:M624)</f>
        <v>0</v>
      </c>
      <c r="N638" s="65">
        <f>SUM(N622:N624)</f>
        <v>0</v>
      </c>
      <c r="O638" s="65">
        <f>SUM(O622:O624)</f>
        <v>0</v>
      </c>
      <c r="P638" s="165"/>
      <c r="Q638" s="167"/>
      <c r="R638" s="168"/>
      <c r="S638" s="169"/>
      <c r="T638" s="169"/>
      <c r="U638" s="170"/>
      <c r="V638" s="168"/>
      <c r="W638" s="170"/>
      <c r="X638" s="71"/>
    </row>
    <row r="639" spans="1:24" ht="35.25" customHeight="1" x14ac:dyDescent="0.3">
      <c r="A639" s="132" t="s">
        <v>383</v>
      </c>
      <c r="B639" s="133"/>
      <c r="C639" s="133"/>
      <c r="D639" s="133"/>
      <c r="E639" s="133"/>
      <c r="F639" s="133"/>
      <c r="G639" s="133"/>
      <c r="H639" s="133"/>
      <c r="I639" s="133"/>
      <c r="J639" s="133"/>
      <c r="K639" s="133"/>
      <c r="L639" s="133"/>
      <c r="M639" s="133"/>
      <c r="N639" s="133"/>
      <c r="O639" s="133"/>
      <c r="P639" s="133"/>
      <c r="Q639" s="133"/>
      <c r="R639" s="133"/>
      <c r="S639" s="133"/>
      <c r="T639" s="133"/>
      <c r="U639" s="133"/>
      <c r="V639" s="133"/>
      <c r="W639" s="133"/>
      <c r="X639" s="134"/>
    </row>
    <row r="640" spans="1:24" x14ac:dyDescent="0.2">
      <c r="A640" s="135" t="s">
        <v>22</v>
      </c>
      <c r="B640" s="138" t="s">
        <v>23</v>
      </c>
      <c r="C640" s="139"/>
      <c r="D640" s="138" t="s">
        <v>24</v>
      </c>
      <c r="E640" s="139"/>
      <c r="F640" s="138" t="s">
        <v>25</v>
      </c>
      <c r="G640" s="144"/>
      <c r="H640" s="147" t="s">
        <v>26</v>
      </c>
      <c r="I640" s="148"/>
      <c r="J640" s="95" t="s">
        <v>27</v>
      </c>
      <c r="K640" s="96"/>
      <c r="L640" s="96"/>
      <c r="M640" s="96"/>
      <c r="N640" s="96"/>
      <c r="O640" s="97"/>
      <c r="P640" s="152" t="s">
        <v>28</v>
      </c>
      <c r="Q640" s="139"/>
      <c r="R640" s="138" t="s">
        <v>29</v>
      </c>
      <c r="S640" s="152"/>
      <c r="T640" s="152"/>
      <c r="U640" s="139"/>
      <c r="V640" s="138" t="s">
        <v>30</v>
      </c>
      <c r="W640" s="144"/>
      <c r="X640" s="155" t="s">
        <v>31</v>
      </c>
    </row>
    <row r="641" spans="1:24" x14ac:dyDescent="0.2">
      <c r="A641" s="136"/>
      <c r="B641" s="140"/>
      <c r="C641" s="141"/>
      <c r="D641" s="142"/>
      <c r="E641" s="143"/>
      <c r="F641" s="140"/>
      <c r="G641" s="145"/>
      <c r="H641" s="149"/>
      <c r="I641" s="145"/>
      <c r="J641" s="155" t="s">
        <v>32</v>
      </c>
      <c r="K641" s="46"/>
      <c r="L641" s="158" t="s">
        <v>33</v>
      </c>
      <c r="M641" s="159"/>
      <c r="N641" s="159"/>
      <c r="O641" s="160"/>
      <c r="P641" s="153"/>
      <c r="Q641" s="141"/>
      <c r="R641" s="140"/>
      <c r="S641" s="153"/>
      <c r="T641" s="153"/>
      <c r="U641" s="141"/>
      <c r="V641" s="140"/>
      <c r="W641" s="145"/>
      <c r="X641" s="156"/>
    </row>
    <row r="642" spans="1:24" x14ac:dyDescent="0.2">
      <c r="A642" s="136"/>
      <c r="B642" s="140"/>
      <c r="C642" s="141"/>
      <c r="D642" s="135" t="s">
        <v>34</v>
      </c>
      <c r="E642" s="135" t="s">
        <v>35</v>
      </c>
      <c r="F642" s="140"/>
      <c r="G642" s="145"/>
      <c r="H642" s="149"/>
      <c r="I642" s="145"/>
      <c r="J642" s="156"/>
      <c r="K642" s="46"/>
      <c r="L642" s="161" t="s">
        <v>36</v>
      </c>
      <c r="M642" s="163" t="s">
        <v>37</v>
      </c>
      <c r="N642" s="164"/>
      <c r="O642" s="135" t="s">
        <v>38</v>
      </c>
      <c r="P642" s="153"/>
      <c r="Q642" s="141"/>
      <c r="R642" s="140"/>
      <c r="S642" s="153"/>
      <c r="T642" s="153"/>
      <c r="U642" s="141"/>
      <c r="V642" s="140"/>
      <c r="W642" s="145"/>
      <c r="X642" s="156"/>
    </row>
    <row r="643" spans="1:24" ht="30.6" x14ac:dyDescent="0.2">
      <c r="A643" s="137"/>
      <c r="B643" s="142"/>
      <c r="C643" s="143"/>
      <c r="D643" s="137"/>
      <c r="E643" s="137"/>
      <c r="F643" s="142"/>
      <c r="G643" s="146"/>
      <c r="H643" s="150"/>
      <c r="I643" s="151"/>
      <c r="J643" s="157"/>
      <c r="K643" s="46"/>
      <c r="L643" s="162"/>
      <c r="M643" s="51" t="s">
        <v>39</v>
      </c>
      <c r="N643" s="51" t="s">
        <v>40</v>
      </c>
      <c r="O643" s="137"/>
      <c r="P643" s="154"/>
      <c r="Q643" s="143"/>
      <c r="R643" s="142"/>
      <c r="S643" s="154"/>
      <c r="T643" s="154"/>
      <c r="U643" s="143"/>
      <c r="V643" s="142"/>
      <c r="W643" s="146"/>
      <c r="X643" s="157"/>
    </row>
    <row r="644" spans="1:24" x14ac:dyDescent="0.2">
      <c r="A644" s="48" t="s">
        <v>41</v>
      </c>
      <c r="B644" s="118" t="s">
        <v>42</v>
      </c>
      <c r="C644" s="119"/>
      <c r="D644" s="48" t="s">
        <v>43</v>
      </c>
      <c r="E644" s="48" t="s">
        <v>44</v>
      </c>
      <c r="F644" s="118" t="s">
        <v>45</v>
      </c>
      <c r="G644" s="179"/>
      <c r="H644" s="95">
        <v>6</v>
      </c>
      <c r="I644" s="97"/>
      <c r="J644" s="46">
        <v>7</v>
      </c>
      <c r="K644" s="46"/>
      <c r="L644" s="48" t="s">
        <v>46</v>
      </c>
      <c r="M644" s="48" t="s">
        <v>47</v>
      </c>
      <c r="N644" s="48" t="s">
        <v>48</v>
      </c>
      <c r="O644" s="48" t="s">
        <v>49</v>
      </c>
      <c r="P644" s="118" t="s">
        <v>50</v>
      </c>
      <c r="Q644" s="119"/>
      <c r="R644" s="118" t="s">
        <v>51</v>
      </c>
      <c r="S644" s="180"/>
      <c r="T644" s="180"/>
      <c r="U644" s="119"/>
      <c r="V644" s="118" t="s">
        <v>52</v>
      </c>
      <c r="W644" s="119"/>
      <c r="X644" s="41">
        <v>15</v>
      </c>
    </row>
    <row r="645" spans="1:24" ht="61.2" x14ac:dyDescent="0.2">
      <c r="A645" s="27" t="s">
        <v>41</v>
      </c>
      <c r="B645" s="118" t="s">
        <v>245</v>
      </c>
      <c r="C645" s="119"/>
      <c r="D645" s="50" t="s">
        <v>246</v>
      </c>
      <c r="E645" s="50" t="s">
        <v>63</v>
      </c>
      <c r="F645" s="110" t="s">
        <v>247</v>
      </c>
      <c r="G645" s="111"/>
      <c r="H645" s="112" t="s">
        <v>56</v>
      </c>
      <c r="I645" s="113"/>
      <c r="J645" s="28">
        <v>70</v>
      </c>
      <c r="K645" s="28"/>
      <c r="L645" s="29">
        <v>70</v>
      </c>
      <c r="M645" s="29">
        <v>0</v>
      </c>
      <c r="N645" s="29">
        <v>0</v>
      </c>
      <c r="O645" s="29">
        <v>0</v>
      </c>
      <c r="P645" s="114" t="s">
        <v>61</v>
      </c>
      <c r="Q645" s="115"/>
      <c r="R645" s="110"/>
      <c r="S645" s="116"/>
      <c r="T645" s="116"/>
      <c r="U645" s="117"/>
      <c r="V645" s="110" t="s">
        <v>58</v>
      </c>
      <c r="W645" s="111"/>
      <c r="X645" s="42"/>
    </row>
    <row r="646" spans="1:24" ht="61.2" x14ac:dyDescent="0.2">
      <c r="A646" s="27" t="s">
        <v>42</v>
      </c>
      <c r="B646" s="118" t="s">
        <v>248</v>
      </c>
      <c r="C646" s="119"/>
      <c r="D646" s="50" t="s">
        <v>249</v>
      </c>
      <c r="E646" s="50" t="s">
        <v>250</v>
      </c>
      <c r="F646" s="110" t="s">
        <v>251</v>
      </c>
      <c r="G646" s="111"/>
      <c r="H646" s="112" t="s">
        <v>56</v>
      </c>
      <c r="I646" s="113"/>
      <c r="J646" s="28">
        <v>475.9</v>
      </c>
      <c r="K646" s="28"/>
      <c r="L646" s="29">
        <v>475.9</v>
      </c>
      <c r="M646" s="29">
        <v>0</v>
      </c>
      <c r="N646" s="29">
        <v>0</v>
      </c>
      <c r="O646" s="29">
        <v>0</v>
      </c>
      <c r="P646" s="114" t="s">
        <v>61</v>
      </c>
      <c r="Q646" s="115"/>
      <c r="R646" s="110"/>
      <c r="S646" s="116"/>
      <c r="T646" s="116"/>
      <c r="U646" s="117"/>
      <c r="V646" s="110" t="s">
        <v>58</v>
      </c>
      <c r="W646" s="111"/>
      <c r="X646" s="42"/>
    </row>
    <row r="647" spans="1:24" ht="61.2" x14ac:dyDescent="0.2">
      <c r="A647" s="27" t="s">
        <v>43</v>
      </c>
      <c r="B647" s="118" t="s">
        <v>252</v>
      </c>
      <c r="C647" s="119"/>
      <c r="D647" s="50" t="s">
        <v>249</v>
      </c>
      <c r="E647" s="50"/>
      <c r="F647" s="110" t="s">
        <v>168</v>
      </c>
      <c r="G647" s="111"/>
      <c r="H647" s="112" t="s">
        <v>56</v>
      </c>
      <c r="I647" s="113"/>
      <c r="J647" s="28">
        <v>1886.6</v>
      </c>
      <c r="K647" s="28"/>
      <c r="L647" s="29">
        <v>1886.6</v>
      </c>
      <c r="M647" s="29">
        <v>0</v>
      </c>
      <c r="N647" s="29">
        <v>0</v>
      </c>
      <c r="O647" s="29">
        <v>0</v>
      </c>
      <c r="P647" s="114"/>
      <c r="Q647" s="115"/>
      <c r="R647" s="110"/>
      <c r="S647" s="116"/>
      <c r="T647" s="116"/>
      <c r="U647" s="117"/>
      <c r="V647" s="110" t="s">
        <v>58</v>
      </c>
      <c r="W647" s="111"/>
      <c r="X647" s="42"/>
    </row>
    <row r="648" spans="1:24" ht="71.400000000000006" x14ac:dyDescent="0.2">
      <c r="A648" s="27" t="s">
        <v>44</v>
      </c>
      <c r="B648" s="118" t="s">
        <v>253</v>
      </c>
      <c r="C648" s="119"/>
      <c r="D648" s="50" t="s">
        <v>254</v>
      </c>
      <c r="E648" s="50"/>
      <c r="F648" s="110" t="s">
        <v>204</v>
      </c>
      <c r="G648" s="111"/>
      <c r="H648" s="112" t="s">
        <v>56</v>
      </c>
      <c r="I648" s="113"/>
      <c r="J648" s="28">
        <v>1896.7</v>
      </c>
      <c r="K648" s="28"/>
      <c r="L648" s="29">
        <v>1896.7</v>
      </c>
      <c r="M648" s="29">
        <v>0</v>
      </c>
      <c r="N648" s="29">
        <v>0</v>
      </c>
      <c r="O648" s="29">
        <v>0</v>
      </c>
      <c r="P648" s="114"/>
      <c r="Q648" s="115"/>
      <c r="R648" s="110"/>
      <c r="S648" s="116"/>
      <c r="T648" s="116"/>
      <c r="U648" s="117"/>
      <c r="V648" s="110" t="s">
        <v>58</v>
      </c>
      <c r="W648" s="111"/>
      <c r="X648" s="42"/>
    </row>
    <row r="649" spans="1:24" ht="71.400000000000006" x14ac:dyDescent="0.2">
      <c r="A649" s="27" t="s">
        <v>66</v>
      </c>
      <c r="B649" s="118" t="s">
        <v>255</v>
      </c>
      <c r="C649" s="119"/>
      <c r="D649" s="50" t="s">
        <v>254</v>
      </c>
      <c r="E649" s="50"/>
      <c r="F649" s="110" t="s">
        <v>168</v>
      </c>
      <c r="G649" s="111"/>
      <c r="H649" s="112" t="s">
        <v>56</v>
      </c>
      <c r="I649" s="113"/>
      <c r="J649" s="28">
        <v>113</v>
      </c>
      <c r="K649" s="28"/>
      <c r="L649" s="29">
        <v>113</v>
      </c>
      <c r="M649" s="29">
        <v>0</v>
      </c>
      <c r="N649" s="29">
        <v>0</v>
      </c>
      <c r="O649" s="29">
        <v>0</v>
      </c>
      <c r="P649" s="114"/>
      <c r="Q649" s="115"/>
      <c r="R649" s="110"/>
      <c r="S649" s="116"/>
      <c r="T649" s="116"/>
      <c r="U649" s="117"/>
      <c r="V649" s="110" t="s">
        <v>58</v>
      </c>
      <c r="W649" s="111"/>
      <c r="X649" s="42"/>
    </row>
    <row r="650" spans="1:24" x14ac:dyDescent="0.2">
      <c r="A650" s="27"/>
      <c r="B650" s="171"/>
      <c r="C650" s="172"/>
      <c r="D650" s="50"/>
      <c r="E650" s="50"/>
      <c r="F650" s="173"/>
      <c r="G650" s="174"/>
      <c r="H650" s="112"/>
      <c r="I650" s="113"/>
      <c r="J650" s="28"/>
      <c r="K650" s="28"/>
      <c r="L650" s="29"/>
      <c r="M650" s="29"/>
      <c r="N650" s="29"/>
      <c r="O650" s="29"/>
      <c r="P650" s="175"/>
      <c r="Q650" s="176"/>
      <c r="R650" s="173"/>
      <c r="S650" s="177"/>
      <c r="T650" s="177"/>
      <c r="U650" s="178"/>
      <c r="V650" s="173"/>
      <c r="W650" s="174"/>
      <c r="X650" s="42"/>
    </row>
    <row r="651" spans="1:24" x14ac:dyDescent="0.2">
      <c r="A651" s="107" t="s">
        <v>76</v>
      </c>
      <c r="B651" s="109"/>
      <c r="C651" s="109"/>
      <c r="D651" s="109"/>
      <c r="E651" s="109"/>
      <c r="F651" s="109"/>
      <c r="G651" s="109"/>
      <c r="H651" s="109"/>
      <c r="I651" s="109"/>
      <c r="J651" s="109"/>
      <c r="K651" s="109"/>
      <c r="L651" s="109"/>
      <c r="M651" s="109"/>
      <c r="N651" s="109"/>
      <c r="O651" s="109"/>
      <c r="P651" s="109"/>
      <c r="Q651" s="109"/>
      <c r="R651" s="109"/>
      <c r="S651" s="109"/>
      <c r="T651" s="109"/>
      <c r="U651" s="109"/>
      <c r="V651" s="109"/>
      <c r="W651" s="109"/>
      <c r="X651" s="108"/>
    </row>
    <row r="652" spans="1:24" x14ac:dyDescent="0.2">
      <c r="A652" s="107" t="s">
        <v>77</v>
      </c>
      <c r="B652" s="109"/>
      <c r="C652" s="109"/>
      <c r="D652" s="109"/>
      <c r="E652" s="109"/>
      <c r="F652" s="109"/>
      <c r="G652" s="109"/>
      <c r="H652" s="109"/>
      <c r="I652" s="109"/>
      <c r="J652" s="109"/>
      <c r="K652" s="109"/>
      <c r="L652" s="109"/>
      <c r="M652" s="109"/>
      <c r="N652" s="109"/>
      <c r="O652" s="109"/>
      <c r="P652" s="109"/>
      <c r="Q652" s="109"/>
      <c r="R652" s="109"/>
      <c r="S652" s="109"/>
      <c r="T652" s="109"/>
      <c r="U652" s="109"/>
      <c r="V652" s="109"/>
      <c r="W652" s="109"/>
      <c r="X652" s="108"/>
    </row>
    <row r="653" spans="1:24" x14ac:dyDescent="0.2">
      <c r="A653" s="107" t="s">
        <v>78</v>
      </c>
      <c r="B653" s="109"/>
      <c r="C653" s="109"/>
      <c r="D653" s="109"/>
      <c r="E653" s="109"/>
      <c r="F653" s="109"/>
      <c r="G653" s="109"/>
      <c r="H653" s="109"/>
      <c r="I653" s="109"/>
      <c r="J653" s="109"/>
      <c r="K653" s="109"/>
      <c r="L653" s="109"/>
      <c r="M653" s="109"/>
      <c r="N653" s="109"/>
      <c r="O653" s="109"/>
      <c r="P653" s="109"/>
      <c r="Q653" s="109"/>
      <c r="R653" s="109"/>
      <c r="S653" s="109"/>
      <c r="T653" s="109"/>
      <c r="U653" s="109"/>
      <c r="V653" s="109"/>
      <c r="W653" s="109"/>
      <c r="X653" s="108"/>
    </row>
    <row r="654" spans="1:24" x14ac:dyDescent="0.2">
      <c r="A654" s="47"/>
      <c r="B654" s="47">
        <v>244</v>
      </c>
      <c r="C654" s="47"/>
      <c r="D654" s="47"/>
      <c r="E654" s="47"/>
      <c r="F654" s="107"/>
      <c r="G654" s="108"/>
      <c r="H654" s="107"/>
      <c r="I654" s="108"/>
      <c r="J654" s="47" t="s">
        <v>256</v>
      </c>
      <c r="K654" s="47"/>
      <c r="L654" s="47" t="s">
        <v>256</v>
      </c>
      <c r="M654" s="47" t="s">
        <v>80</v>
      </c>
      <c r="N654" s="47" t="s">
        <v>80</v>
      </c>
      <c r="O654" s="47" t="s">
        <v>80</v>
      </c>
      <c r="P654" s="107"/>
      <c r="Q654" s="108"/>
      <c r="R654" s="107"/>
      <c r="S654" s="109"/>
      <c r="T654" s="109"/>
      <c r="U654" s="108"/>
      <c r="V654" s="107"/>
      <c r="W654" s="108"/>
      <c r="X654" s="47"/>
    </row>
    <row r="655" spans="1:24" x14ac:dyDescent="0.2">
      <c r="A655" s="47"/>
      <c r="B655" s="47">
        <v>242</v>
      </c>
      <c r="C655" s="47"/>
      <c r="D655" s="47"/>
      <c r="E655" s="47"/>
      <c r="F655" s="107"/>
      <c r="G655" s="108"/>
      <c r="H655" s="107"/>
      <c r="I655" s="108"/>
      <c r="J655" s="47" t="s">
        <v>257</v>
      </c>
      <c r="K655" s="47"/>
      <c r="L655" s="47" t="s">
        <v>257</v>
      </c>
      <c r="M655" s="47" t="s">
        <v>80</v>
      </c>
      <c r="N655" s="47" t="s">
        <v>80</v>
      </c>
      <c r="O655" s="47" t="s">
        <v>80</v>
      </c>
      <c r="P655" s="107"/>
      <c r="Q655" s="108"/>
      <c r="R655" s="107"/>
      <c r="S655" s="109"/>
      <c r="T655" s="109"/>
      <c r="U655" s="108"/>
      <c r="V655" s="107"/>
      <c r="W655" s="108"/>
      <c r="X655" s="47"/>
    </row>
    <row r="656" spans="1:24" x14ac:dyDescent="0.2">
      <c r="A656" s="107" t="s">
        <v>82</v>
      </c>
      <c r="B656" s="109"/>
      <c r="C656" s="109"/>
      <c r="D656" s="109"/>
      <c r="E656" s="109"/>
      <c r="F656" s="109"/>
      <c r="G656" s="109"/>
      <c r="H656" s="109"/>
      <c r="I656" s="109"/>
      <c r="J656" s="109"/>
      <c r="K656" s="109"/>
      <c r="L656" s="109"/>
      <c r="M656" s="109"/>
      <c r="N656" s="109"/>
      <c r="O656" s="109"/>
      <c r="P656" s="109"/>
      <c r="Q656" s="109"/>
      <c r="R656" s="109"/>
      <c r="S656" s="109"/>
      <c r="T656" s="109"/>
      <c r="U656" s="109"/>
      <c r="V656" s="109"/>
      <c r="W656" s="109"/>
      <c r="X656" s="108"/>
    </row>
    <row r="657" spans="1:24" x14ac:dyDescent="0.2">
      <c r="A657" s="47"/>
      <c r="B657" s="47">
        <v>244</v>
      </c>
      <c r="C657" s="47"/>
      <c r="D657" s="47"/>
      <c r="E657" s="47"/>
      <c r="F657" s="107"/>
      <c r="G657" s="108"/>
      <c r="H657" s="107"/>
      <c r="I657" s="108"/>
      <c r="J657" s="47" t="s">
        <v>258</v>
      </c>
      <c r="K657" s="47"/>
      <c r="L657" s="47" t="s">
        <v>258</v>
      </c>
      <c r="M657" s="47" t="s">
        <v>80</v>
      </c>
      <c r="N657" s="47" t="s">
        <v>80</v>
      </c>
      <c r="O657" s="47" t="s">
        <v>80</v>
      </c>
      <c r="P657" s="107"/>
      <c r="Q657" s="108"/>
      <c r="R657" s="107"/>
      <c r="S657" s="109"/>
      <c r="T657" s="109"/>
      <c r="U657" s="108"/>
      <c r="V657" s="107"/>
      <c r="W657" s="108"/>
      <c r="X657" s="47"/>
    </row>
    <row r="658" spans="1:24" x14ac:dyDescent="0.2">
      <c r="A658" s="107" t="s">
        <v>83</v>
      </c>
      <c r="B658" s="109"/>
      <c r="C658" s="109"/>
      <c r="D658" s="109"/>
      <c r="E658" s="109"/>
      <c r="F658" s="109"/>
      <c r="G658" s="109"/>
      <c r="H658" s="109"/>
      <c r="I658" s="109"/>
      <c r="J658" s="109"/>
      <c r="K658" s="109"/>
      <c r="L658" s="109"/>
      <c r="M658" s="109"/>
      <c r="N658" s="109"/>
      <c r="O658" s="109"/>
      <c r="P658" s="109"/>
      <c r="Q658" s="109"/>
      <c r="R658" s="109"/>
      <c r="S658" s="109"/>
      <c r="T658" s="109"/>
      <c r="U658" s="109"/>
      <c r="V658" s="109"/>
      <c r="W658" s="109"/>
      <c r="X658" s="108"/>
    </row>
    <row r="659" spans="1:24" x14ac:dyDescent="0.2">
      <c r="A659" s="107" t="s">
        <v>84</v>
      </c>
      <c r="B659" s="109"/>
      <c r="C659" s="109"/>
      <c r="D659" s="109"/>
      <c r="E659" s="109"/>
      <c r="F659" s="109"/>
      <c r="G659" s="109"/>
      <c r="H659" s="109"/>
      <c r="I659" s="109"/>
      <c r="J659" s="109"/>
      <c r="K659" s="109"/>
      <c r="L659" s="109"/>
      <c r="M659" s="109"/>
      <c r="N659" s="109"/>
      <c r="O659" s="109"/>
      <c r="P659" s="109"/>
      <c r="Q659" s="109"/>
      <c r="R659" s="109"/>
      <c r="S659" s="109"/>
      <c r="T659" s="109"/>
      <c r="U659" s="109"/>
      <c r="V659" s="109"/>
      <c r="W659" s="109"/>
      <c r="X659" s="108"/>
    </row>
    <row r="660" spans="1:24" x14ac:dyDescent="0.2">
      <c r="A660" s="107" t="s">
        <v>85</v>
      </c>
      <c r="B660" s="109"/>
      <c r="C660" s="109"/>
      <c r="D660" s="109"/>
      <c r="E660" s="109"/>
      <c r="F660" s="109"/>
      <c r="G660" s="109"/>
      <c r="H660" s="109"/>
      <c r="I660" s="109"/>
      <c r="J660" s="109"/>
      <c r="K660" s="109"/>
      <c r="L660" s="109"/>
      <c r="M660" s="109"/>
      <c r="N660" s="109"/>
      <c r="O660" s="109"/>
      <c r="P660" s="109"/>
      <c r="Q660" s="109"/>
      <c r="R660" s="109"/>
      <c r="S660" s="109"/>
      <c r="T660" s="109"/>
      <c r="U660" s="109"/>
      <c r="V660" s="109"/>
      <c r="W660" s="109"/>
      <c r="X660" s="108"/>
    </row>
    <row r="661" spans="1:24" x14ac:dyDescent="0.2">
      <c r="A661" s="120"/>
      <c r="B661" s="121"/>
      <c r="C661" s="121"/>
      <c r="D661" s="121"/>
      <c r="E661" s="121"/>
      <c r="F661" s="121"/>
      <c r="G661" s="122"/>
      <c r="H661" s="123" t="s">
        <v>86</v>
      </c>
      <c r="I661" s="124"/>
      <c r="J661" s="124"/>
      <c r="K661" s="124"/>
      <c r="L661" s="124"/>
      <c r="M661" s="124"/>
      <c r="N661" s="124"/>
      <c r="O661" s="125"/>
      <c r="P661" s="126"/>
      <c r="Q661" s="127"/>
      <c r="R661" s="128"/>
      <c r="S661" s="129"/>
      <c r="T661" s="129"/>
      <c r="U661" s="130"/>
      <c r="V661" s="128"/>
      <c r="W661" s="131"/>
      <c r="X661" s="43"/>
    </row>
    <row r="662" spans="1:24" x14ac:dyDescent="0.2">
      <c r="A662" s="45"/>
      <c r="B662" s="32">
        <v>242</v>
      </c>
      <c r="C662" s="33"/>
      <c r="D662" s="33"/>
      <c r="E662" s="33"/>
      <c r="F662" s="91"/>
      <c r="G662" s="92"/>
      <c r="H662" s="34"/>
      <c r="I662" s="33"/>
      <c r="J662" s="35">
        <v>183</v>
      </c>
      <c r="K662" s="36"/>
      <c r="L662" s="35">
        <v>183</v>
      </c>
      <c r="M662" s="35">
        <v>0</v>
      </c>
      <c r="N662" s="35">
        <v>0</v>
      </c>
      <c r="O662" s="35">
        <v>0</v>
      </c>
      <c r="P662" s="93"/>
      <c r="Q662" s="94"/>
      <c r="R662" s="95"/>
      <c r="S662" s="96"/>
      <c r="T662" s="96"/>
      <c r="U662" s="97"/>
      <c r="V662" s="95"/>
      <c r="W662" s="97"/>
      <c r="X662" s="43"/>
    </row>
    <row r="663" spans="1:24" x14ac:dyDescent="0.2">
      <c r="A663" s="45"/>
      <c r="B663" s="32">
        <v>244</v>
      </c>
      <c r="C663" s="33"/>
      <c r="D663" s="33"/>
      <c r="E663" s="33"/>
      <c r="F663" s="91"/>
      <c r="G663" s="92"/>
      <c r="H663" s="34"/>
      <c r="I663" s="33"/>
      <c r="J663" s="35">
        <v>4259.2</v>
      </c>
      <c r="K663" s="36"/>
      <c r="L663" s="35">
        <v>4259.2</v>
      </c>
      <c r="M663" s="35">
        <v>0</v>
      </c>
      <c r="N663" s="35">
        <v>0</v>
      </c>
      <c r="O663" s="35">
        <v>0</v>
      </c>
      <c r="P663" s="93"/>
      <c r="Q663" s="94"/>
      <c r="R663" s="95"/>
      <c r="S663" s="96"/>
      <c r="T663" s="96"/>
      <c r="U663" s="97"/>
      <c r="V663" s="95"/>
      <c r="W663" s="97"/>
      <c r="X663" s="43"/>
    </row>
    <row r="664" spans="1:24" ht="29.4" customHeight="1" x14ac:dyDescent="0.3">
      <c r="A664" s="165" t="s">
        <v>87</v>
      </c>
      <c r="B664" s="166"/>
      <c r="C664" s="166"/>
      <c r="D664" s="166"/>
      <c r="E664" s="166"/>
      <c r="F664" s="166"/>
      <c r="G664" s="166"/>
      <c r="H664" s="166"/>
      <c r="I664" s="167"/>
      <c r="J664" s="63">
        <f>SUM(J645:J649)</f>
        <v>4442.2</v>
      </c>
      <c r="K664" s="64"/>
      <c r="L664" s="65">
        <f>SUM(L645:L649)</f>
        <v>4442.2</v>
      </c>
      <c r="M664" s="65">
        <f>SUM(M645:M649)</f>
        <v>0</v>
      </c>
      <c r="N664" s="65">
        <f>SUM(N645:N649)</f>
        <v>0</v>
      </c>
      <c r="O664" s="65">
        <f>SUM(O645:O649)</f>
        <v>0</v>
      </c>
      <c r="P664" s="165"/>
      <c r="Q664" s="167"/>
      <c r="R664" s="168"/>
      <c r="S664" s="169"/>
      <c r="T664" s="169"/>
      <c r="U664" s="170"/>
      <c r="V664" s="168"/>
      <c r="W664" s="170"/>
      <c r="X664" s="71"/>
    </row>
    <row r="665" spans="1:24" ht="21" customHeight="1" x14ac:dyDescent="0.3">
      <c r="A665" s="132" t="s">
        <v>384</v>
      </c>
      <c r="B665" s="133"/>
      <c r="C665" s="133"/>
      <c r="D665" s="133"/>
      <c r="E665" s="133"/>
      <c r="F665" s="133"/>
      <c r="G665" s="133"/>
      <c r="H665" s="133"/>
      <c r="I665" s="133"/>
      <c r="J665" s="133"/>
      <c r="K665" s="133"/>
      <c r="L665" s="133"/>
      <c r="M665" s="133"/>
      <c r="N665" s="133"/>
      <c r="O665" s="133"/>
      <c r="P665" s="133"/>
      <c r="Q665" s="133"/>
      <c r="R665" s="133"/>
      <c r="S665" s="133"/>
      <c r="T665" s="133"/>
      <c r="U665" s="133"/>
      <c r="V665" s="133"/>
      <c r="W665" s="133"/>
      <c r="X665" s="134"/>
    </row>
    <row r="666" spans="1:24" x14ac:dyDescent="0.2">
      <c r="A666" s="135" t="s">
        <v>22</v>
      </c>
      <c r="B666" s="138" t="s">
        <v>23</v>
      </c>
      <c r="C666" s="139"/>
      <c r="D666" s="138" t="s">
        <v>24</v>
      </c>
      <c r="E666" s="139"/>
      <c r="F666" s="138" t="s">
        <v>25</v>
      </c>
      <c r="G666" s="144"/>
      <c r="H666" s="147" t="s">
        <v>26</v>
      </c>
      <c r="I666" s="148"/>
      <c r="J666" s="95" t="s">
        <v>27</v>
      </c>
      <c r="K666" s="96"/>
      <c r="L666" s="96"/>
      <c r="M666" s="96"/>
      <c r="N666" s="96"/>
      <c r="O666" s="97"/>
      <c r="P666" s="152" t="s">
        <v>28</v>
      </c>
      <c r="Q666" s="139"/>
      <c r="R666" s="138" t="s">
        <v>29</v>
      </c>
      <c r="S666" s="152"/>
      <c r="T666" s="152"/>
      <c r="U666" s="139"/>
      <c r="V666" s="138" t="s">
        <v>30</v>
      </c>
      <c r="W666" s="144"/>
      <c r="X666" s="155" t="s">
        <v>31</v>
      </c>
    </row>
    <row r="667" spans="1:24" x14ac:dyDescent="0.2">
      <c r="A667" s="136"/>
      <c r="B667" s="140"/>
      <c r="C667" s="141"/>
      <c r="D667" s="142"/>
      <c r="E667" s="143"/>
      <c r="F667" s="140"/>
      <c r="G667" s="145"/>
      <c r="H667" s="149"/>
      <c r="I667" s="145"/>
      <c r="J667" s="155" t="s">
        <v>32</v>
      </c>
      <c r="K667" s="46"/>
      <c r="L667" s="158" t="s">
        <v>33</v>
      </c>
      <c r="M667" s="159"/>
      <c r="N667" s="159"/>
      <c r="O667" s="160"/>
      <c r="P667" s="153"/>
      <c r="Q667" s="141"/>
      <c r="R667" s="140"/>
      <c r="S667" s="153"/>
      <c r="T667" s="153"/>
      <c r="U667" s="141"/>
      <c r="V667" s="140"/>
      <c r="W667" s="145"/>
      <c r="X667" s="156"/>
    </row>
    <row r="668" spans="1:24" x14ac:dyDescent="0.2">
      <c r="A668" s="136"/>
      <c r="B668" s="140"/>
      <c r="C668" s="141"/>
      <c r="D668" s="135" t="s">
        <v>34</v>
      </c>
      <c r="E668" s="135" t="s">
        <v>35</v>
      </c>
      <c r="F668" s="140"/>
      <c r="G668" s="145"/>
      <c r="H668" s="149"/>
      <c r="I668" s="145"/>
      <c r="J668" s="156"/>
      <c r="K668" s="46"/>
      <c r="L668" s="161" t="s">
        <v>36</v>
      </c>
      <c r="M668" s="163" t="s">
        <v>37</v>
      </c>
      <c r="N668" s="164"/>
      <c r="O668" s="135" t="s">
        <v>38</v>
      </c>
      <c r="P668" s="153"/>
      <c r="Q668" s="141"/>
      <c r="R668" s="140"/>
      <c r="S668" s="153"/>
      <c r="T668" s="153"/>
      <c r="U668" s="141"/>
      <c r="V668" s="140"/>
      <c r="W668" s="145"/>
      <c r="X668" s="156"/>
    </row>
    <row r="669" spans="1:24" ht="30.6" x14ac:dyDescent="0.2">
      <c r="A669" s="137"/>
      <c r="B669" s="142"/>
      <c r="C669" s="143"/>
      <c r="D669" s="137"/>
      <c r="E669" s="137"/>
      <c r="F669" s="142"/>
      <c r="G669" s="146"/>
      <c r="H669" s="150"/>
      <c r="I669" s="151"/>
      <c r="J669" s="157"/>
      <c r="K669" s="46"/>
      <c r="L669" s="162"/>
      <c r="M669" s="51" t="s">
        <v>39</v>
      </c>
      <c r="N669" s="51" t="s">
        <v>40</v>
      </c>
      <c r="O669" s="137"/>
      <c r="P669" s="154"/>
      <c r="Q669" s="143"/>
      <c r="R669" s="142"/>
      <c r="S669" s="154"/>
      <c r="T669" s="154"/>
      <c r="U669" s="143"/>
      <c r="V669" s="142"/>
      <c r="W669" s="146"/>
      <c r="X669" s="157"/>
    </row>
    <row r="670" spans="1:24" x14ac:dyDescent="0.2">
      <c r="A670" s="48" t="s">
        <v>41</v>
      </c>
      <c r="B670" s="118" t="s">
        <v>42</v>
      </c>
      <c r="C670" s="119"/>
      <c r="D670" s="48" t="s">
        <v>43</v>
      </c>
      <c r="E670" s="48" t="s">
        <v>44</v>
      </c>
      <c r="F670" s="118" t="s">
        <v>45</v>
      </c>
      <c r="G670" s="179"/>
      <c r="H670" s="95">
        <v>6</v>
      </c>
      <c r="I670" s="97"/>
      <c r="J670" s="46">
        <v>7</v>
      </c>
      <c r="K670" s="46"/>
      <c r="L670" s="48" t="s">
        <v>46</v>
      </c>
      <c r="M670" s="48" t="s">
        <v>47</v>
      </c>
      <c r="N670" s="48" t="s">
        <v>48</v>
      </c>
      <c r="O670" s="48" t="s">
        <v>49</v>
      </c>
      <c r="P670" s="118" t="s">
        <v>50</v>
      </c>
      <c r="Q670" s="119"/>
      <c r="R670" s="118" t="s">
        <v>51</v>
      </c>
      <c r="S670" s="180"/>
      <c r="T670" s="180"/>
      <c r="U670" s="119"/>
      <c r="V670" s="118" t="s">
        <v>52</v>
      </c>
      <c r="W670" s="119"/>
      <c r="X670" s="41">
        <v>15</v>
      </c>
    </row>
    <row r="671" spans="1:24" ht="71.400000000000006" x14ac:dyDescent="0.2">
      <c r="A671" s="27" t="s">
        <v>44</v>
      </c>
      <c r="B671" s="118" t="s">
        <v>259</v>
      </c>
      <c r="C671" s="119"/>
      <c r="D671" s="50" t="s">
        <v>163</v>
      </c>
      <c r="E671" s="50" t="s">
        <v>63</v>
      </c>
      <c r="F671" s="110" t="s">
        <v>260</v>
      </c>
      <c r="G671" s="111"/>
      <c r="H671" s="112" t="s">
        <v>56</v>
      </c>
      <c r="I671" s="113"/>
      <c r="J671" s="28">
        <v>454.4</v>
      </c>
      <c r="K671" s="28"/>
      <c r="L671" s="29">
        <v>454.4</v>
      </c>
      <c r="M671" s="29">
        <v>0</v>
      </c>
      <c r="N671" s="29">
        <v>0</v>
      </c>
      <c r="O671" s="29">
        <v>0</v>
      </c>
      <c r="P671" s="114" t="s">
        <v>181</v>
      </c>
      <c r="Q671" s="115"/>
      <c r="R671" s="110"/>
      <c r="S671" s="116"/>
      <c r="T671" s="116"/>
      <c r="U671" s="117"/>
      <c r="V671" s="110" t="s">
        <v>58</v>
      </c>
      <c r="W671" s="111"/>
      <c r="X671" s="42"/>
    </row>
    <row r="672" spans="1:24" ht="71.400000000000006" x14ac:dyDescent="0.2">
      <c r="A672" s="27" t="s">
        <v>66</v>
      </c>
      <c r="B672" s="118" t="s">
        <v>261</v>
      </c>
      <c r="C672" s="119"/>
      <c r="D672" s="50" t="s">
        <v>163</v>
      </c>
      <c r="E672" s="50" t="s">
        <v>63</v>
      </c>
      <c r="F672" s="110" t="s">
        <v>262</v>
      </c>
      <c r="G672" s="111"/>
      <c r="H672" s="112" t="s">
        <v>56</v>
      </c>
      <c r="I672" s="113"/>
      <c r="J672" s="28">
        <v>485.8</v>
      </c>
      <c r="K672" s="28"/>
      <c r="L672" s="29">
        <v>485.8</v>
      </c>
      <c r="M672" s="29">
        <v>0</v>
      </c>
      <c r="N672" s="29">
        <v>0</v>
      </c>
      <c r="O672" s="29">
        <v>0</v>
      </c>
      <c r="P672" s="114" t="s">
        <v>230</v>
      </c>
      <c r="Q672" s="115"/>
      <c r="R672" s="110"/>
      <c r="S672" s="116"/>
      <c r="T672" s="116"/>
      <c r="U672" s="117"/>
      <c r="V672" s="110" t="s">
        <v>58</v>
      </c>
      <c r="W672" s="111"/>
      <c r="X672" s="42"/>
    </row>
    <row r="673" spans="1:24" ht="71.400000000000006" x14ac:dyDescent="0.2">
      <c r="A673" s="27" t="s">
        <v>41</v>
      </c>
      <c r="B673" s="118" t="s">
        <v>263</v>
      </c>
      <c r="C673" s="119"/>
      <c r="D673" s="50" t="s">
        <v>163</v>
      </c>
      <c r="E673" s="50"/>
      <c r="F673" s="110" t="s">
        <v>168</v>
      </c>
      <c r="G673" s="111"/>
      <c r="H673" s="112" t="s">
        <v>56</v>
      </c>
      <c r="I673" s="113"/>
      <c r="J673" s="28">
        <v>115</v>
      </c>
      <c r="K673" s="28"/>
      <c r="L673" s="29">
        <v>115</v>
      </c>
      <c r="M673" s="29">
        <v>0</v>
      </c>
      <c r="N673" s="29">
        <v>0</v>
      </c>
      <c r="O673" s="29">
        <v>0</v>
      </c>
      <c r="P673" s="114" t="s">
        <v>75</v>
      </c>
      <c r="Q673" s="115"/>
      <c r="R673" s="110"/>
      <c r="S673" s="116"/>
      <c r="T673" s="116"/>
      <c r="U673" s="117"/>
      <c r="V673" s="110" t="s">
        <v>58</v>
      </c>
      <c r="W673" s="111"/>
      <c r="X673" s="42"/>
    </row>
    <row r="674" spans="1:24" ht="153" x14ac:dyDescent="0.2">
      <c r="A674" s="27" t="s">
        <v>42</v>
      </c>
      <c r="B674" s="118" t="s">
        <v>264</v>
      </c>
      <c r="C674" s="119"/>
      <c r="D674" s="50" t="s">
        <v>265</v>
      </c>
      <c r="E674" s="50"/>
      <c r="F674" s="110" t="s">
        <v>168</v>
      </c>
      <c r="G674" s="111"/>
      <c r="H674" s="112" t="s">
        <v>56</v>
      </c>
      <c r="I674" s="113"/>
      <c r="J674" s="28">
        <v>1462.04492</v>
      </c>
      <c r="K674" s="28"/>
      <c r="L674" s="29">
        <v>1462.04492</v>
      </c>
      <c r="M674" s="29">
        <v>0</v>
      </c>
      <c r="N674" s="29">
        <v>0</v>
      </c>
      <c r="O674" s="29">
        <v>0</v>
      </c>
      <c r="P674" s="114" t="s">
        <v>75</v>
      </c>
      <c r="Q674" s="115"/>
      <c r="R674" s="110"/>
      <c r="S674" s="116"/>
      <c r="T674" s="116"/>
      <c r="U674" s="117"/>
      <c r="V674" s="110" t="s">
        <v>58</v>
      </c>
      <c r="W674" s="111"/>
      <c r="X674" s="42"/>
    </row>
    <row r="675" spans="1:24" ht="71.400000000000006" x14ac:dyDescent="0.2">
      <c r="A675" s="27" t="s">
        <v>43</v>
      </c>
      <c r="B675" s="118" t="s">
        <v>266</v>
      </c>
      <c r="C675" s="119"/>
      <c r="D675" s="50" t="s">
        <v>163</v>
      </c>
      <c r="E675" s="50"/>
      <c r="F675" s="110" t="s">
        <v>204</v>
      </c>
      <c r="G675" s="111"/>
      <c r="H675" s="112" t="s">
        <v>56</v>
      </c>
      <c r="I675" s="113"/>
      <c r="J675" s="28">
        <v>799.32</v>
      </c>
      <c r="K675" s="28"/>
      <c r="L675" s="29">
        <v>799.32</v>
      </c>
      <c r="M675" s="29">
        <v>0</v>
      </c>
      <c r="N675" s="29">
        <v>0</v>
      </c>
      <c r="O675" s="29">
        <v>0</v>
      </c>
      <c r="P675" s="114" t="s">
        <v>75</v>
      </c>
      <c r="Q675" s="115"/>
      <c r="R675" s="110"/>
      <c r="S675" s="116"/>
      <c r="T675" s="116"/>
      <c r="U675" s="117"/>
      <c r="V675" s="110" t="s">
        <v>58</v>
      </c>
      <c r="W675" s="111"/>
      <c r="X675" s="42"/>
    </row>
    <row r="676" spans="1:24" x14ac:dyDescent="0.2">
      <c r="A676" s="27"/>
      <c r="B676" s="171"/>
      <c r="C676" s="172"/>
      <c r="D676" s="50"/>
      <c r="E676" s="50"/>
      <c r="F676" s="173"/>
      <c r="G676" s="174"/>
      <c r="H676" s="112"/>
      <c r="I676" s="113"/>
      <c r="J676" s="28"/>
      <c r="K676" s="28"/>
      <c r="L676" s="29"/>
      <c r="M676" s="29"/>
      <c r="N676" s="29"/>
      <c r="O676" s="29"/>
      <c r="P676" s="175"/>
      <c r="Q676" s="176"/>
      <c r="R676" s="173"/>
      <c r="S676" s="177"/>
      <c r="T676" s="177"/>
      <c r="U676" s="178"/>
      <c r="V676" s="173"/>
      <c r="W676" s="174"/>
      <c r="X676" s="42"/>
    </row>
    <row r="677" spans="1:24" x14ac:dyDescent="0.2">
      <c r="A677" s="107" t="s">
        <v>76</v>
      </c>
      <c r="B677" s="109"/>
      <c r="C677" s="109"/>
      <c r="D677" s="109"/>
      <c r="E677" s="109"/>
      <c r="F677" s="109"/>
      <c r="G677" s="109"/>
      <c r="H677" s="109"/>
      <c r="I677" s="109"/>
      <c r="J677" s="109"/>
      <c r="K677" s="109"/>
      <c r="L677" s="109"/>
      <c r="M677" s="109"/>
      <c r="N677" s="109"/>
      <c r="O677" s="109"/>
      <c r="P677" s="109"/>
      <c r="Q677" s="109"/>
      <c r="R677" s="109"/>
      <c r="S677" s="109"/>
      <c r="T677" s="109"/>
      <c r="U677" s="109"/>
      <c r="V677" s="109"/>
      <c r="W677" s="109"/>
      <c r="X677" s="108"/>
    </row>
    <row r="678" spans="1:24" x14ac:dyDescent="0.2">
      <c r="A678" s="107" t="s">
        <v>77</v>
      </c>
      <c r="B678" s="109"/>
      <c r="C678" s="109"/>
      <c r="D678" s="109"/>
      <c r="E678" s="109"/>
      <c r="F678" s="109"/>
      <c r="G678" s="109"/>
      <c r="H678" s="109"/>
      <c r="I678" s="109"/>
      <c r="J678" s="109"/>
      <c r="K678" s="109"/>
      <c r="L678" s="109"/>
      <c r="M678" s="109"/>
      <c r="N678" s="109"/>
      <c r="O678" s="109"/>
      <c r="P678" s="109"/>
      <c r="Q678" s="109"/>
      <c r="R678" s="109"/>
      <c r="S678" s="109"/>
      <c r="T678" s="109"/>
      <c r="U678" s="109"/>
      <c r="V678" s="109"/>
      <c r="W678" s="109"/>
      <c r="X678" s="108"/>
    </row>
    <row r="679" spans="1:24" x14ac:dyDescent="0.2">
      <c r="A679" s="107" t="s">
        <v>78</v>
      </c>
      <c r="B679" s="109"/>
      <c r="C679" s="109"/>
      <c r="D679" s="109"/>
      <c r="E679" s="109"/>
      <c r="F679" s="109"/>
      <c r="G679" s="109"/>
      <c r="H679" s="109"/>
      <c r="I679" s="109"/>
      <c r="J679" s="109"/>
      <c r="K679" s="109"/>
      <c r="L679" s="109"/>
      <c r="M679" s="109"/>
      <c r="N679" s="109"/>
      <c r="O679" s="109"/>
      <c r="P679" s="109"/>
      <c r="Q679" s="109"/>
      <c r="R679" s="109"/>
      <c r="S679" s="109"/>
      <c r="T679" s="109"/>
      <c r="U679" s="109"/>
      <c r="V679" s="109"/>
      <c r="W679" s="109"/>
      <c r="X679" s="108"/>
    </row>
    <row r="680" spans="1:24" x14ac:dyDescent="0.2">
      <c r="A680" s="47"/>
      <c r="B680" s="47">
        <v>242</v>
      </c>
      <c r="C680" s="47"/>
      <c r="D680" s="47"/>
      <c r="E680" s="47"/>
      <c r="F680" s="107"/>
      <c r="G680" s="108"/>
      <c r="H680" s="107"/>
      <c r="I680" s="108"/>
      <c r="J680" s="47" t="s">
        <v>130</v>
      </c>
      <c r="K680" s="47"/>
      <c r="L680" s="47" t="s">
        <v>130</v>
      </c>
      <c r="M680" s="47" t="s">
        <v>80</v>
      </c>
      <c r="N680" s="47" t="s">
        <v>80</v>
      </c>
      <c r="O680" s="47" t="s">
        <v>80</v>
      </c>
      <c r="P680" s="107"/>
      <c r="Q680" s="108"/>
      <c r="R680" s="107"/>
      <c r="S680" s="109"/>
      <c r="T680" s="109"/>
      <c r="U680" s="108"/>
      <c r="V680" s="107"/>
      <c r="W680" s="108"/>
      <c r="X680" s="47"/>
    </row>
    <row r="681" spans="1:24" x14ac:dyDescent="0.2">
      <c r="A681" s="47"/>
      <c r="B681" s="47">
        <v>244</v>
      </c>
      <c r="C681" s="47"/>
      <c r="D681" s="47"/>
      <c r="E681" s="47"/>
      <c r="F681" s="107"/>
      <c r="G681" s="108"/>
      <c r="H681" s="107"/>
      <c r="I681" s="108"/>
      <c r="J681" s="47" t="s">
        <v>267</v>
      </c>
      <c r="K681" s="47"/>
      <c r="L681" s="47" t="s">
        <v>267</v>
      </c>
      <c r="M681" s="47" t="s">
        <v>80</v>
      </c>
      <c r="N681" s="47" t="s">
        <v>80</v>
      </c>
      <c r="O681" s="47" t="s">
        <v>80</v>
      </c>
      <c r="P681" s="107"/>
      <c r="Q681" s="108"/>
      <c r="R681" s="107"/>
      <c r="S681" s="109"/>
      <c r="T681" s="109"/>
      <c r="U681" s="108"/>
      <c r="V681" s="107"/>
      <c r="W681" s="108"/>
      <c r="X681" s="47"/>
    </row>
    <row r="682" spans="1:24" x14ac:dyDescent="0.2">
      <c r="A682" s="107" t="s">
        <v>82</v>
      </c>
      <c r="B682" s="109"/>
      <c r="C682" s="109"/>
      <c r="D682" s="109"/>
      <c r="E682" s="109"/>
      <c r="F682" s="109"/>
      <c r="G682" s="109"/>
      <c r="H682" s="109"/>
      <c r="I682" s="109"/>
      <c r="J682" s="109"/>
      <c r="K682" s="109"/>
      <c r="L682" s="109"/>
      <c r="M682" s="109"/>
      <c r="N682" s="109"/>
      <c r="O682" s="109"/>
      <c r="P682" s="109"/>
      <c r="Q682" s="109"/>
      <c r="R682" s="109"/>
      <c r="S682" s="109"/>
      <c r="T682" s="109"/>
      <c r="U682" s="109"/>
      <c r="V682" s="109"/>
      <c r="W682" s="109"/>
      <c r="X682" s="108"/>
    </row>
    <row r="683" spans="1:24" x14ac:dyDescent="0.2">
      <c r="A683" s="47"/>
      <c r="B683" s="47">
        <v>244</v>
      </c>
      <c r="C683" s="47"/>
      <c r="D683" s="47"/>
      <c r="E683" s="47"/>
      <c r="F683" s="107"/>
      <c r="G683" s="108"/>
      <c r="H683" s="107"/>
      <c r="I683" s="108"/>
      <c r="J683" s="47" t="s">
        <v>268</v>
      </c>
      <c r="K683" s="47"/>
      <c r="L683" s="47" t="s">
        <v>268</v>
      </c>
      <c r="M683" s="47" t="s">
        <v>80</v>
      </c>
      <c r="N683" s="47" t="s">
        <v>80</v>
      </c>
      <c r="O683" s="47" t="s">
        <v>80</v>
      </c>
      <c r="P683" s="107"/>
      <c r="Q683" s="108"/>
      <c r="R683" s="107"/>
      <c r="S683" s="109"/>
      <c r="T683" s="109"/>
      <c r="U683" s="108"/>
      <c r="V683" s="107"/>
      <c r="W683" s="108"/>
      <c r="X683" s="47"/>
    </row>
    <row r="684" spans="1:24" x14ac:dyDescent="0.2">
      <c r="A684" s="107" t="s">
        <v>83</v>
      </c>
      <c r="B684" s="109"/>
      <c r="C684" s="109"/>
      <c r="D684" s="109"/>
      <c r="E684" s="109"/>
      <c r="F684" s="109"/>
      <c r="G684" s="109"/>
      <c r="H684" s="109"/>
      <c r="I684" s="109"/>
      <c r="J684" s="109"/>
      <c r="K684" s="109"/>
      <c r="L684" s="109"/>
      <c r="M684" s="109"/>
      <c r="N684" s="109"/>
      <c r="O684" s="109"/>
      <c r="P684" s="109"/>
      <c r="Q684" s="109"/>
      <c r="R684" s="109"/>
      <c r="S684" s="109"/>
      <c r="T684" s="109"/>
      <c r="U684" s="109"/>
      <c r="V684" s="109"/>
      <c r="W684" s="109"/>
      <c r="X684" s="108"/>
    </row>
    <row r="685" spans="1:24" x14ac:dyDescent="0.2">
      <c r="A685" s="107" t="s">
        <v>84</v>
      </c>
      <c r="B685" s="109"/>
      <c r="C685" s="109"/>
      <c r="D685" s="109"/>
      <c r="E685" s="109"/>
      <c r="F685" s="109"/>
      <c r="G685" s="109"/>
      <c r="H685" s="109"/>
      <c r="I685" s="109"/>
      <c r="J685" s="109"/>
      <c r="K685" s="109"/>
      <c r="L685" s="109"/>
      <c r="M685" s="109"/>
      <c r="N685" s="109"/>
      <c r="O685" s="109"/>
      <c r="P685" s="109"/>
      <c r="Q685" s="109"/>
      <c r="R685" s="109"/>
      <c r="S685" s="109"/>
      <c r="T685" s="109"/>
      <c r="U685" s="109"/>
      <c r="V685" s="109"/>
      <c r="W685" s="109"/>
      <c r="X685" s="108"/>
    </row>
    <row r="686" spans="1:24" x14ac:dyDescent="0.2">
      <c r="A686" s="107" t="s">
        <v>85</v>
      </c>
      <c r="B686" s="109"/>
      <c r="C686" s="109"/>
      <c r="D686" s="109"/>
      <c r="E686" s="109"/>
      <c r="F686" s="109"/>
      <c r="G686" s="109"/>
      <c r="H686" s="109"/>
      <c r="I686" s="109"/>
      <c r="J686" s="109"/>
      <c r="K686" s="109"/>
      <c r="L686" s="109"/>
      <c r="M686" s="109"/>
      <c r="N686" s="109"/>
      <c r="O686" s="109"/>
      <c r="P686" s="109"/>
      <c r="Q686" s="109"/>
      <c r="R686" s="109"/>
      <c r="S686" s="109"/>
      <c r="T686" s="109"/>
      <c r="U686" s="109"/>
      <c r="V686" s="109"/>
      <c r="W686" s="109"/>
      <c r="X686" s="108"/>
    </row>
    <row r="687" spans="1:24" x14ac:dyDescent="0.2">
      <c r="A687" s="120"/>
      <c r="B687" s="121"/>
      <c r="C687" s="121"/>
      <c r="D687" s="121"/>
      <c r="E687" s="121"/>
      <c r="F687" s="121"/>
      <c r="G687" s="122"/>
      <c r="H687" s="123" t="s">
        <v>86</v>
      </c>
      <c r="I687" s="124"/>
      <c r="J687" s="124"/>
      <c r="K687" s="124"/>
      <c r="L687" s="124"/>
      <c r="M687" s="124"/>
      <c r="N687" s="124"/>
      <c r="O687" s="125"/>
      <c r="P687" s="126"/>
      <c r="Q687" s="127"/>
      <c r="R687" s="128"/>
      <c r="S687" s="129"/>
      <c r="T687" s="129"/>
      <c r="U687" s="130"/>
      <c r="V687" s="128"/>
      <c r="W687" s="131"/>
      <c r="X687" s="43"/>
    </row>
    <row r="688" spans="1:24" x14ac:dyDescent="0.2">
      <c r="A688" s="45"/>
      <c r="B688" s="32">
        <v>244</v>
      </c>
      <c r="C688" s="33"/>
      <c r="D688" s="33"/>
      <c r="E688" s="33"/>
      <c r="F688" s="91"/>
      <c r="G688" s="92"/>
      <c r="H688" s="34"/>
      <c r="I688" s="33"/>
      <c r="J688" s="35">
        <v>3201.5649200000003</v>
      </c>
      <c r="K688" s="36"/>
      <c r="L688" s="35">
        <v>3201.5649200000003</v>
      </c>
      <c r="M688" s="35">
        <v>0</v>
      </c>
      <c r="N688" s="35">
        <v>0</v>
      </c>
      <c r="O688" s="35">
        <v>0</v>
      </c>
      <c r="P688" s="93"/>
      <c r="Q688" s="94"/>
      <c r="R688" s="95"/>
      <c r="S688" s="96"/>
      <c r="T688" s="96"/>
      <c r="U688" s="97"/>
      <c r="V688" s="95"/>
      <c r="W688" s="97"/>
      <c r="X688" s="43"/>
    </row>
    <row r="689" spans="1:24" x14ac:dyDescent="0.2">
      <c r="A689" s="45"/>
      <c r="B689" s="32">
        <v>242</v>
      </c>
      <c r="C689" s="33"/>
      <c r="D689" s="33"/>
      <c r="E689" s="33"/>
      <c r="F689" s="91"/>
      <c r="G689" s="92"/>
      <c r="H689" s="34"/>
      <c r="I689" s="33"/>
      <c r="J689" s="35">
        <v>115</v>
      </c>
      <c r="K689" s="36"/>
      <c r="L689" s="35">
        <v>115</v>
      </c>
      <c r="M689" s="35">
        <v>0</v>
      </c>
      <c r="N689" s="35">
        <v>0</v>
      </c>
      <c r="O689" s="35">
        <v>0</v>
      </c>
      <c r="P689" s="93"/>
      <c r="Q689" s="94"/>
      <c r="R689" s="95"/>
      <c r="S689" s="96"/>
      <c r="T689" s="96"/>
      <c r="U689" s="97"/>
      <c r="V689" s="95"/>
      <c r="W689" s="97"/>
      <c r="X689" s="43"/>
    </row>
    <row r="690" spans="1:24" ht="25.2" customHeight="1" x14ac:dyDescent="0.3">
      <c r="A690" s="165" t="s">
        <v>87</v>
      </c>
      <c r="B690" s="166"/>
      <c r="C690" s="166"/>
      <c r="D690" s="166"/>
      <c r="E690" s="166"/>
      <c r="F690" s="166"/>
      <c r="G690" s="166"/>
      <c r="H690" s="166"/>
      <c r="I690" s="167"/>
      <c r="J690" s="63">
        <f>SUM(J671:J675)</f>
        <v>3316.5649200000003</v>
      </c>
      <c r="K690" s="64"/>
      <c r="L690" s="65">
        <f>SUM(L671:L675)</f>
        <v>3316.5649200000003</v>
      </c>
      <c r="M690" s="65">
        <f>SUM(M671:M675)</f>
        <v>0</v>
      </c>
      <c r="N690" s="65">
        <f>SUM(N671:N675)</f>
        <v>0</v>
      </c>
      <c r="O690" s="65">
        <f>SUM(O671:O675)</f>
        <v>0</v>
      </c>
      <c r="P690" s="165"/>
      <c r="Q690" s="167"/>
      <c r="R690" s="168"/>
      <c r="S690" s="169"/>
      <c r="T690" s="169"/>
      <c r="U690" s="170"/>
      <c r="V690" s="168"/>
      <c r="W690" s="170"/>
      <c r="X690" s="71"/>
    </row>
    <row r="691" spans="1:24" ht="19.5" customHeight="1" x14ac:dyDescent="0.3">
      <c r="A691" s="132" t="s">
        <v>385</v>
      </c>
      <c r="B691" s="133"/>
      <c r="C691" s="133"/>
      <c r="D691" s="133"/>
      <c r="E691" s="133"/>
      <c r="F691" s="133"/>
      <c r="G691" s="133"/>
      <c r="H691" s="133"/>
      <c r="I691" s="133"/>
      <c r="J691" s="133"/>
      <c r="K691" s="133"/>
      <c r="L691" s="133"/>
      <c r="M691" s="133"/>
      <c r="N691" s="133"/>
      <c r="O691" s="133"/>
      <c r="P691" s="133"/>
      <c r="Q691" s="133"/>
      <c r="R691" s="133"/>
      <c r="S691" s="133"/>
      <c r="T691" s="133"/>
      <c r="U691" s="133"/>
      <c r="V691" s="133"/>
      <c r="W691" s="133"/>
      <c r="X691" s="134"/>
    </row>
    <row r="692" spans="1:24" x14ac:dyDescent="0.2">
      <c r="A692" s="135" t="s">
        <v>22</v>
      </c>
      <c r="B692" s="138" t="s">
        <v>23</v>
      </c>
      <c r="C692" s="139"/>
      <c r="D692" s="138" t="s">
        <v>24</v>
      </c>
      <c r="E692" s="139"/>
      <c r="F692" s="138" t="s">
        <v>25</v>
      </c>
      <c r="G692" s="144"/>
      <c r="H692" s="147" t="s">
        <v>26</v>
      </c>
      <c r="I692" s="148"/>
      <c r="J692" s="95" t="s">
        <v>27</v>
      </c>
      <c r="K692" s="96"/>
      <c r="L692" s="96"/>
      <c r="M692" s="96"/>
      <c r="N692" s="96"/>
      <c r="O692" s="97"/>
      <c r="P692" s="152" t="s">
        <v>28</v>
      </c>
      <c r="Q692" s="139"/>
      <c r="R692" s="138" t="s">
        <v>29</v>
      </c>
      <c r="S692" s="152"/>
      <c r="T692" s="152"/>
      <c r="U692" s="139"/>
      <c r="V692" s="138" t="s">
        <v>30</v>
      </c>
      <c r="W692" s="144"/>
      <c r="X692" s="155" t="s">
        <v>31</v>
      </c>
    </row>
    <row r="693" spans="1:24" x14ac:dyDescent="0.2">
      <c r="A693" s="136"/>
      <c r="B693" s="140"/>
      <c r="C693" s="141"/>
      <c r="D693" s="142"/>
      <c r="E693" s="143"/>
      <c r="F693" s="140"/>
      <c r="G693" s="145"/>
      <c r="H693" s="149"/>
      <c r="I693" s="145"/>
      <c r="J693" s="155" t="s">
        <v>32</v>
      </c>
      <c r="K693" s="46"/>
      <c r="L693" s="158" t="s">
        <v>33</v>
      </c>
      <c r="M693" s="159"/>
      <c r="N693" s="159"/>
      <c r="O693" s="160"/>
      <c r="P693" s="153"/>
      <c r="Q693" s="141"/>
      <c r="R693" s="140"/>
      <c r="S693" s="153"/>
      <c r="T693" s="153"/>
      <c r="U693" s="141"/>
      <c r="V693" s="140"/>
      <c r="W693" s="145"/>
      <c r="X693" s="156"/>
    </row>
    <row r="694" spans="1:24" x14ac:dyDescent="0.2">
      <c r="A694" s="136"/>
      <c r="B694" s="140"/>
      <c r="C694" s="141"/>
      <c r="D694" s="135" t="s">
        <v>34</v>
      </c>
      <c r="E694" s="135" t="s">
        <v>35</v>
      </c>
      <c r="F694" s="140"/>
      <c r="G694" s="145"/>
      <c r="H694" s="149"/>
      <c r="I694" s="145"/>
      <c r="J694" s="156"/>
      <c r="K694" s="46"/>
      <c r="L694" s="161" t="s">
        <v>36</v>
      </c>
      <c r="M694" s="163" t="s">
        <v>37</v>
      </c>
      <c r="N694" s="164"/>
      <c r="O694" s="135" t="s">
        <v>38</v>
      </c>
      <c r="P694" s="153"/>
      <c r="Q694" s="141"/>
      <c r="R694" s="140"/>
      <c r="S694" s="153"/>
      <c r="T694" s="153"/>
      <c r="U694" s="141"/>
      <c r="V694" s="140"/>
      <c r="W694" s="145"/>
      <c r="X694" s="156"/>
    </row>
    <row r="695" spans="1:24" ht="30.6" x14ac:dyDescent="0.2">
      <c r="A695" s="137"/>
      <c r="B695" s="142"/>
      <c r="C695" s="143"/>
      <c r="D695" s="137"/>
      <c r="E695" s="137"/>
      <c r="F695" s="142"/>
      <c r="G695" s="146"/>
      <c r="H695" s="150"/>
      <c r="I695" s="151"/>
      <c r="J695" s="157"/>
      <c r="K695" s="46"/>
      <c r="L695" s="162"/>
      <c r="M695" s="51" t="s">
        <v>39</v>
      </c>
      <c r="N695" s="51" t="s">
        <v>40</v>
      </c>
      <c r="O695" s="137"/>
      <c r="P695" s="154"/>
      <c r="Q695" s="143"/>
      <c r="R695" s="142"/>
      <c r="S695" s="154"/>
      <c r="T695" s="154"/>
      <c r="U695" s="143"/>
      <c r="V695" s="142"/>
      <c r="W695" s="146"/>
      <c r="X695" s="157"/>
    </row>
    <row r="696" spans="1:24" x14ac:dyDescent="0.2">
      <c r="A696" s="48" t="s">
        <v>41</v>
      </c>
      <c r="B696" s="118" t="s">
        <v>42</v>
      </c>
      <c r="C696" s="119"/>
      <c r="D696" s="48" t="s">
        <v>43</v>
      </c>
      <c r="E696" s="48" t="s">
        <v>44</v>
      </c>
      <c r="F696" s="118" t="s">
        <v>45</v>
      </c>
      <c r="G696" s="179"/>
      <c r="H696" s="95">
        <v>6</v>
      </c>
      <c r="I696" s="97"/>
      <c r="J696" s="46">
        <v>7</v>
      </c>
      <c r="K696" s="46"/>
      <c r="L696" s="48" t="s">
        <v>46</v>
      </c>
      <c r="M696" s="48" t="s">
        <v>47</v>
      </c>
      <c r="N696" s="48" t="s">
        <v>48</v>
      </c>
      <c r="O696" s="48" t="s">
        <v>49</v>
      </c>
      <c r="P696" s="118" t="s">
        <v>50</v>
      </c>
      <c r="Q696" s="119"/>
      <c r="R696" s="118" t="s">
        <v>51</v>
      </c>
      <c r="S696" s="180"/>
      <c r="T696" s="180"/>
      <c r="U696" s="119"/>
      <c r="V696" s="118" t="s">
        <v>52</v>
      </c>
      <c r="W696" s="119"/>
      <c r="X696" s="41">
        <v>15</v>
      </c>
    </row>
    <row r="697" spans="1:24" ht="61.2" x14ac:dyDescent="0.2">
      <c r="A697" s="27" t="s">
        <v>41</v>
      </c>
      <c r="B697" s="118" t="s">
        <v>269</v>
      </c>
      <c r="C697" s="119"/>
      <c r="D697" s="50" t="s">
        <v>96</v>
      </c>
      <c r="E697" s="50"/>
      <c r="F697" s="110" t="s">
        <v>168</v>
      </c>
      <c r="G697" s="111"/>
      <c r="H697" s="112" t="s">
        <v>56</v>
      </c>
      <c r="I697" s="113"/>
      <c r="J697" s="28">
        <v>48</v>
      </c>
      <c r="K697" s="28"/>
      <c r="L697" s="29">
        <v>48</v>
      </c>
      <c r="M697" s="29">
        <v>0</v>
      </c>
      <c r="N697" s="29">
        <v>0</v>
      </c>
      <c r="O697" s="29">
        <v>0</v>
      </c>
      <c r="P697" s="114"/>
      <c r="Q697" s="115"/>
      <c r="R697" s="110"/>
      <c r="S697" s="116"/>
      <c r="T697" s="116"/>
      <c r="U697" s="117"/>
      <c r="V697" s="110" t="s">
        <v>58</v>
      </c>
      <c r="W697" s="111"/>
      <c r="X697" s="42"/>
    </row>
    <row r="698" spans="1:24" ht="61.2" x14ac:dyDescent="0.2">
      <c r="A698" s="27" t="s">
        <v>42</v>
      </c>
      <c r="B698" s="118" t="s">
        <v>270</v>
      </c>
      <c r="C698" s="119"/>
      <c r="D698" s="50" t="s">
        <v>96</v>
      </c>
      <c r="E698" s="50"/>
      <c r="F698" s="110" t="s">
        <v>168</v>
      </c>
      <c r="G698" s="111"/>
      <c r="H698" s="112" t="s">
        <v>56</v>
      </c>
      <c r="I698" s="113"/>
      <c r="J698" s="28">
        <v>955.7</v>
      </c>
      <c r="K698" s="28"/>
      <c r="L698" s="29">
        <v>955.7</v>
      </c>
      <c r="M698" s="29">
        <v>0</v>
      </c>
      <c r="N698" s="29">
        <v>0</v>
      </c>
      <c r="O698" s="29">
        <v>0</v>
      </c>
      <c r="P698" s="114"/>
      <c r="Q698" s="115"/>
      <c r="R698" s="110"/>
      <c r="S698" s="116"/>
      <c r="T698" s="116"/>
      <c r="U698" s="117"/>
      <c r="V698" s="110" t="s">
        <v>58</v>
      </c>
      <c r="W698" s="111"/>
      <c r="X698" s="42"/>
    </row>
    <row r="699" spans="1:24" ht="61.2" x14ac:dyDescent="0.2">
      <c r="A699" s="27" t="s">
        <v>43</v>
      </c>
      <c r="B699" s="118" t="s">
        <v>271</v>
      </c>
      <c r="C699" s="119"/>
      <c r="D699" s="50" t="s">
        <v>96</v>
      </c>
      <c r="E699" s="50"/>
      <c r="F699" s="110" t="s">
        <v>204</v>
      </c>
      <c r="G699" s="111"/>
      <c r="H699" s="112" t="s">
        <v>56</v>
      </c>
      <c r="I699" s="113"/>
      <c r="J699" s="28">
        <v>688.5</v>
      </c>
      <c r="K699" s="28"/>
      <c r="L699" s="29">
        <v>688.5</v>
      </c>
      <c r="M699" s="29">
        <v>0</v>
      </c>
      <c r="N699" s="29">
        <v>0</v>
      </c>
      <c r="O699" s="29">
        <v>0</v>
      </c>
      <c r="P699" s="114"/>
      <c r="Q699" s="115"/>
      <c r="R699" s="110"/>
      <c r="S699" s="116"/>
      <c r="T699" s="116"/>
      <c r="U699" s="117"/>
      <c r="V699" s="110" t="s">
        <v>58</v>
      </c>
      <c r="W699" s="111"/>
      <c r="X699" s="42"/>
    </row>
    <row r="700" spans="1:24" x14ac:dyDescent="0.2">
      <c r="A700" s="107" t="s">
        <v>76</v>
      </c>
      <c r="B700" s="109"/>
      <c r="C700" s="109"/>
      <c r="D700" s="109"/>
      <c r="E700" s="109"/>
      <c r="F700" s="109"/>
      <c r="G700" s="109"/>
      <c r="H700" s="109"/>
      <c r="I700" s="109"/>
      <c r="J700" s="109"/>
      <c r="K700" s="109"/>
      <c r="L700" s="109"/>
      <c r="M700" s="109"/>
      <c r="N700" s="109"/>
      <c r="O700" s="109"/>
      <c r="P700" s="109"/>
      <c r="Q700" s="109"/>
      <c r="R700" s="109"/>
      <c r="S700" s="109"/>
      <c r="T700" s="109"/>
      <c r="U700" s="109"/>
      <c r="V700" s="109"/>
      <c r="W700" s="109"/>
      <c r="X700" s="108"/>
    </row>
    <row r="701" spans="1:24" x14ac:dyDescent="0.2">
      <c r="A701" s="107" t="s">
        <v>77</v>
      </c>
      <c r="B701" s="109"/>
      <c r="C701" s="109"/>
      <c r="D701" s="109"/>
      <c r="E701" s="109"/>
      <c r="F701" s="109"/>
      <c r="G701" s="109"/>
      <c r="H701" s="109"/>
      <c r="I701" s="109"/>
      <c r="J701" s="109"/>
      <c r="K701" s="109"/>
      <c r="L701" s="109"/>
      <c r="M701" s="109"/>
      <c r="N701" s="109"/>
      <c r="O701" s="109"/>
      <c r="P701" s="109"/>
      <c r="Q701" s="109"/>
      <c r="R701" s="109"/>
      <c r="S701" s="109"/>
      <c r="T701" s="109"/>
      <c r="U701" s="109"/>
      <c r="V701" s="109"/>
      <c r="W701" s="109"/>
      <c r="X701" s="108"/>
    </row>
    <row r="702" spans="1:24" x14ac:dyDescent="0.2">
      <c r="A702" s="107" t="s">
        <v>78</v>
      </c>
      <c r="B702" s="109"/>
      <c r="C702" s="109"/>
      <c r="D702" s="109"/>
      <c r="E702" s="109"/>
      <c r="F702" s="109"/>
      <c r="G702" s="109"/>
      <c r="H702" s="109"/>
      <c r="I702" s="109"/>
      <c r="J702" s="109"/>
      <c r="K702" s="109"/>
      <c r="L702" s="109"/>
      <c r="M702" s="109"/>
      <c r="N702" s="109"/>
      <c r="O702" s="109"/>
      <c r="P702" s="109"/>
      <c r="Q702" s="109"/>
      <c r="R702" s="109"/>
      <c r="S702" s="109"/>
      <c r="T702" s="109"/>
      <c r="U702" s="109"/>
      <c r="V702" s="109"/>
      <c r="W702" s="109"/>
      <c r="X702" s="108"/>
    </row>
    <row r="703" spans="1:24" x14ac:dyDescent="0.2">
      <c r="A703" s="47"/>
      <c r="B703" s="47">
        <v>242</v>
      </c>
      <c r="C703" s="47"/>
      <c r="D703" s="47"/>
      <c r="E703" s="47"/>
      <c r="F703" s="107"/>
      <c r="G703" s="108"/>
      <c r="H703" s="107"/>
      <c r="I703" s="108"/>
      <c r="J703" s="47" t="s">
        <v>272</v>
      </c>
      <c r="K703" s="47"/>
      <c r="L703" s="47" t="s">
        <v>272</v>
      </c>
      <c r="M703" s="47" t="s">
        <v>80</v>
      </c>
      <c r="N703" s="47" t="s">
        <v>80</v>
      </c>
      <c r="O703" s="47" t="s">
        <v>80</v>
      </c>
      <c r="P703" s="107"/>
      <c r="Q703" s="108"/>
      <c r="R703" s="107"/>
      <c r="S703" s="109"/>
      <c r="T703" s="109"/>
      <c r="U703" s="108"/>
      <c r="V703" s="107"/>
      <c r="W703" s="108"/>
      <c r="X703" s="47"/>
    </row>
    <row r="704" spans="1:24" x14ac:dyDescent="0.2">
      <c r="A704" s="47"/>
      <c r="B704" s="47">
        <v>244</v>
      </c>
      <c r="C704" s="47"/>
      <c r="D704" s="47"/>
      <c r="E704" s="47"/>
      <c r="F704" s="107"/>
      <c r="G704" s="108"/>
      <c r="H704" s="107"/>
      <c r="I704" s="108"/>
      <c r="J704" s="47" t="s">
        <v>273</v>
      </c>
      <c r="K704" s="47"/>
      <c r="L704" s="47" t="s">
        <v>273</v>
      </c>
      <c r="M704" s="47" t="s">
        <v>80</v>
      </c>
      <c r="N704" s="47" t="s">
        <v>80</v>
      </c>
      <c r="O704" s="47" t="s">
        <v>80</v>
      </c>
      <c r="P704" s="107"/>
      <c r="Q704" s="108"/>
      <c r="R704" s="107"/>
      <c r="S704" s="109"/>
      <c r="T704" s="109"/>
      <c r="U704" s="108"/>
      <c r="V704" s="107"/>
      <c r="W704" s="108"/>
      <c r="X704" s="47"/>
    </row>
    <row r="705" spans="1:24" x14ac:dyDescent="0.2">
      <c r="A705" s="107" t="s">
        <v>82</v>
      </c>
      <c r="B705" s="109"/>
      <c r="C705" s="109"/>
      <c r="D705" s="109"/>
      <c r="E705" s="109"/>
      <c r="F705" s="109"/>
      <c r="G705" s="109"/>
      <c r="H705" s="109"/>
      <c r="I705" s="109"/>
      <c r="J705" s="109"/>
      <c r="K705" s="109"/>
      <c r="L705" s="109"/>
      <c r="M705" s="109"/>
      <c r="N705" s="109"/>
      <c r="O705" s="109"/>
      <c r="P705" s="109"/>
      <c r="Q705" s="109"/>
      <c r="R705" s="109"/>
      <c r="S705" s="109"/>
      <c r="T705" s="109"/>
      <c r="U705" s="109"/>
      <c r="V705" s="109"/>
      <c r="W705" s="109"/>
      <c r="X705" s="108"/>
    </row>
    <row r="706" spans="1:24" x14ac:dyDescent="0.2">
      <c r="A706" s="47"/>
      <c r="B706" s="47">
        <v>244</v>
      </c>
      <c r="C706" s="47"/>
      <c r="D706" s="47"/>
      <c r="E706" s="47"/>
      <c r="F706" s="107"/>
      <c r="G706" s="108"/>
      <c r="H706" s="107"/>
      <c r="I706" s="108"/>
      <c r="J706" s="47" t="s">
        <v>274</v>
      </c>
      <c r="K706" s="47"/>
      <c r="L706" s="47" t="s">
        <v>274</v>
      </c>
      <c r="M706" s="47" t="s">
        <v>80</v>
      </c>
      <c r="N706" s="47" t="s">
        <v>80</v>
      </c>
      <c r="O706" s="47" t="s">
        <v>80</v>
      </c>
      <c r="P706" s="107"/>
      <c r="Q706" s="108"/>
      <c r="R706" s="107"/>
      <c r="S706" s="109"/>
      <c r="T706" s="109"/>
      <c r="U706" s="108"/>
      <c r="V706" s="107"/>
      <c r="W706" s="108"/>
      <c r="X706" s="47"/>
    </row>
    <row r="707" spans="1:24" x14ac:dyDescent="0.2">
      <c r="A707" s="107" t="s">
        <v>83</v>
      </c>
      <c r="B707" s="109"/>
      <c r="C707" s="109"/>
      <c r="D707" s="109"/>
      <c r="E707" s="109"/>
      <c r="F707" s="109"/>
      <c r="G707" s="109"/>
      <c r="H707" s="109"/>
      <c r="I707" s="109"/>
      <c r="J707" s="109"/>
      <c r="K707" s="109"/>
      <c r="L707" s="109"/>
      <c r="M707" s="109"/>
      <c r="N707" s="109"/>
      <c r="O707" s="109"/>
      <c r="P707" s="109"/>
      <c r="Q707" s="109"/>
      <c r="R707" s="109"/>
      <c r="S707" s="109"/>
      <c r="T707" s="109"/>
      <c r="U707" s="109"/>
      <c r="V707" s="109"/>
      <c r="W707" s="109"/>
      <c r="X707" s="108"/>
    </row>
    <row r="708" spans="1:24" x14ac:dyDescent="0.2">
      <c r="A708" s="107" t="s">
        <v>84</v>
      </c>
      <c r="B708" s="109"/>
      <c r="C708" s="109"/>
      <c r="D708" s="109"/>
      <c r="E708" s="109"/>
      <c r="F708" s="109"/>
      <c r="G708" s="109"/>
      <c r="H708" s="109"/>
      <c r="I708" s="109"/>
      <c r="J708" s="109"/>
      <c r="K708" s="109"/>
      <c r="L708" s="109"/>
      <c r="M708" s="109"/>
      <c r="N708" s="109"/>
      <c r="O708" s="109"/>
      <c r="P708" s="109"/>
      <c r="Q708" s="109"/>
      <c r="R708" s="109"/>
      <c r="S708" s="109"/>
      <c r="T708" s="109"/>
      <c r="U708" s="109"/>
      <c r="V708" s="109"/>
      <c r="W708" s="109"/>
      <c r="X708" s="108"/>
    </row>
    <row r="709" spans="1:24" x14ac:dyDescent="0.2">
      <c r="A709" s="107" t="s">
        <v>85</v>
      </c>
      <c r="B709" s="109"/>
      <c r="C709" s="109"/>
      <c r="D709" s="109"/>
      <c r="E709" s="109"/>
      <c r="F709" s="109"/>
      <c r="G709" s="109"/>
      <c r="H709" s="109"/>
      <c r="I709" s="109"/>
      <c r="J709" s="109"/>
      <c r="K709" s="109"/>
      <c r="L709" s="109"/>
      <c r="M709" s="109"/>
      <c r="N709" s="109"/>
      <c r="O709" s="109"/>
      <c r="P709" s="109"/>
      <c r="Q709" s="109"/>
      <c r="R709" s="109"/>
      <c r="S709" s="109"/>
      <c r="T709" s="109"/>
      <c r="U709" s="109"/>
      <c r="V709" s="109"/>
      <c r="W709" s="109"/>
      <c r="X709" s="108"/>
    </row>
    <row r="710" spans="1:24" x14ac:dyDescent="0.2">
      <c r="A710" s="120"/>
      <c r="B710" s="121"/>
      <c r="C710" s="121"/>
      <c r="D710" s="121"/>
      <c r="E710" s="121"/>
      <c r="F710" s="121"/>
      <c r="G710" s="122"/>
      <c r="H710" s="123" t="s">
        <v>86</v>
      </c>
      <c r="I710" s="124"/>
      <c r="J710" s="124"/>
      <c r="K710" s="124"/>
      <c r="L710" s="124"/>
      <c r="M710" s="124"/>
      <c r="N710" s="124"/>
      <c r="O710" s="125"/>
      <c r="P710" s="126"/>
      <c r="Q710" s="127"/>
      <c r="R710" s="128"/>
      <c r="S710" s="129"/>
      <c r="T710" s="129"/>
      <c r="U710" s="130"/>
      <c r="V710" s="128"/>
      <c r="W710" s="131"/>
      <c r="X710" s="43"/>
    </row>
    <row r="711" spans="1:24" x14ac:dyDescent="0.2">
      <c r="A711" s="45"/>
      <c r="B711" s="32">
        <v>242</v>
      </c>
      <c r="C711" s="33"/>
      <c r="D711" s="33"/>
      <c r="E711" s="33"/>
      <c r="F711" s="91"/>
      <c r="G711" s="92"/>
      <c r="H711" s="34"/>
      <c r="I711" s="33"/>
      <c r="J711" s="35">
        <v>48</v>
      </c>
      <c r="K711" s="36"/>
      <c r="L711" s="35">
        <v>48</v>
      </c>
      <c r="M711" s="35">
        <v>0</v>
      </c>
      <c r="N711" s="35">
        <v>0</v>
      </c>
      <c r="O711" s="35">
        <v>0</v>
      </c>
      <c r="P711" s="93"/>
      <c r="Q711" s="94"/>
      <c r="R711" s="95"/>
      <c r="S711" s="96"/>
      <c r="T711" s="96"/>
      <c r="U711" s="97"/>
      <c r="V711" s="95"/>
      <c r="W711" s="97"/>
      <c r="X711" s="43"/>
    </row>
    <row r="712" spans="1:24" x14ac:dyDescent="0.2">
      <c r="A712" s="73"/>
      <c r="B712" s="74">
        <v>244</v>
      </c>
      <c r="C712" s="75"/>
      <c r="D712" s="75"/>
      <c r="E712" s="75"/>
      <c r="F712" s="98"/>
      <c r="G712" s="99"/>
      <c r="H712" s="76"/>
      <c r="I712" s="75"/>
      <c r="J712" s="77">
        <v>1644.2</v>
      </c>
      <c r="K712" s="78"/>
      <c r="L712" s="77">
        <v>1644.2</v>
      </c>
      <c r="M712" s="35">
        <v>0</v>
      </c>
      <c r="N712" s="35">
        <v>0</v>
      </c>
      <c r="O712" s="35">
        <v>0</v>
      </c>
      <c r="P712" s="93"/>
      <c r="Q712" s="94"/>
      <c r="R712" s="95"/>
      <c r="S712" s="96"/>
      <c r="T712" s="96"/>
      <c r="U712" s="97"/>
      <c r="V712" s="95"/>
      <c r="W712" s="97"/>
      <c r="X712" s="43"/>
    </row>
    <row r="713" spans="1:24" ht="27.6" customHeight="1" x14ac:dyDescent="0.3">
      <c r="A713" s="100" t="s">
        <v>87</v>
      </c>
      <c r="B713" s="101"/>
      <c r="C713" s="101"/>
      <c r="D713" s="101"/>
      <c r="E713" s="101"/>
      <c r="F713" s="101"/>
      <c r="G713" s="101"/>
      <c r="H713" s="101"/>
      <c r="I713" s="101"/>
      <c r="J713" s="79">
        <f>SUM(J697:J699)</f>
        <v>1692.2</v>
      </c>
      <c r="K713" s="80"/>
      <c r="L713" s="79">
        <f>SUM(L697:L699)</f>
        <v>1692.2</v>
      </c>
      <c r="M713" s="72">
        <f>SUM(M697:M699)</f>
        <v>0</v>
      </c>
      <c r="N713" s="29">
        <f>SUM(N697:N699)</f>
        <v>0</v>
      </c>
      <c r="O713" s="29">
        <f>SUM(O697:O699)</f>
        <v>0</v>
      </c>
      <c r="P713" s="102"/>
      <c r="Q713" s="103"/>
      <c r="R713" s="104"/>
      <c r="S713" s="105"/>
      <c r="T713" s="105"/>
      <c r="U713" s="106"/>
      <c r="V713" s="104"/>
      <c r="W713" s="106"/>
      <c r="X713" s="44"/>
    </row>
    <row r="714" spans="1:24" ht="53.4" customHeight="1" x14ac:dyDescent="0.35">
      <c r="A714" s="361" t="s">
        <v>386</v>
      </c>
      <c r="B714" s="362"/>
      <c r="C714" s="362"/>
      <c r="D714" s="362"/>
      <c r="E714" s="362"/>
      <c r="F714" s="362"/>
      <c r="G714" s="362"/>
      <c r="H714" s="362"/>
      <c r="I714" s="40"/>
      <c r="J714" s="82">
        <v>62442.741820000003</v>
      </c>
      <c r="K714" s="83"/>
      <c r="L714" s="82">
        <v>62442.741820000003</v>
      </c>
      <c r="M714" s="81">
        <v>0</v>
      </c>
      <c r="N714" s="13">
        <v>0</v>
      </c>
      <c r="O714" s="13">
        <v>0</v>
      </c>
      <c r="P714" s="102"/>
      <c r="Q714" s="103"/>
      <c r="R714" s="104"/>
      <c r="S714" s="105"/>
      <c r="T714" s="105"/>
      <c r="U714" s="106"/>
      <c r="V714" s="104"/>
      <c r="W714" s="106"/>
      <c r="X714" s="44"/>
    </row>
    <row r="716" spans="1:24" ht="36" customHeight="1" x14ac:dyDescent="0.25">
      <c r="B716" s="90" t="s">
        <v>275</v>
      </c>
      <c r="C716" s="90"/>
      <c r="D716" s="90"/>
      <c r="E716" s="90"/>
      <c r="F716" s="90"/>
      <c r="G716" s="90"/>
      <c r="H716" s="90"/>
      <c r="N716" s="90" t="s">
        <v>276</v>
      </c>
      <c r="O716" s="90"/>
      <c r="P716" s="90"/>
      <c r="Q716" s="90"/>
      <c r="R716" s="90"/>
    </row>
    <row r="720" spans="1:24" ht="13.8" x14ac:dyDescent="0.25">
      <c r="B720" s="90" t="s">
        <v>277</v>
      </c>
      <c r="C720" s="90"/>
      <c r="D720" s="90"/>
      <c r="E720" s="90"/>
      <c r="F720" s="90"/>
      <c r="G720" s="90"/>
      <c r="N720" s="90" t="s">
        <v>278</v>
      </c>
      <c r="O720" s="90"/>
      <c r="P720" s="90"/>
    </row>
  </sheetData>
  <mergeCells count="2631">
    <mergeCell ref="H683:I683"/>
    <mergeCell ref="P683:Q683"/>
    <mergeCell ref="R683:U683"/>
    <mergeCell ref="V683:W683"/>
    <mergeCell ref="A714:H714"/>
    <mergeCell ref="P714:Q714"/>
    <mergeCell ref="R714:U714"/>
    <mergeCell ref="V714:W714"/>
    <mergeCell ref="A684:X684"/>
    <mergeCell ref="A685:X685"/>
    <mergeCell ref="A686:X686"/>
    <mergeCell ref="A687:G687"/>
    <mergeCell ref="H687:O687"/>
    <mergeCell ref="P687:Q687"/>
    <mergeCell ref="R687:U687"/>
    <mergeCell ref="V687:W687"/>
    <mergeCell ref="F688:G688"/>
    <mergeCell ref="P688:Q688"/>
    <mergeCell ref="R688:U688"/>
    <mergeCell ref="V688:W688"/>
    <mergeCell ref="F689:G689"/>
    <mergeCell ref="P689:Q689"/>
    <mergeCell ref="R689:U689"/>
    <mergeCell ref="V689:W689"/>
    <mergeCell ref="A690:I690"/>
    <mergeCell ref="P690:Q690"/>
    <mergeCell ref="R690:U690"/>
    <mergeCell ref="V690:W690"/>
    <mergeCell ref="A691:X691"/>
    <mergeCell ref="B696:C696"/>
    <mergeCell ref="B676:C676"/>
    <mergeCell ref="F676:G676"/>
    <mergeCell ref="H676:I676"/>
    <mergeCell ref="P676:Q676"/>
    <mergeCell ref="R676:U676"/>
    <mergeCell ref="V676:W676"/>
    <mergeCell ref="A677:X677"/>
    <mergeCell ref="A678:X678"/>
    <mergeCell ref="A679:X679"/>
    <mergeCell ref="F680:G680"/>
    <mergeCell ref="H680:I680"/>
    <mergeCell ref="P680:Q680"/>
    <mergeCell ref="R680:U680"/>
    <mergeCell ref="V680:W680"/>
    <mergeCell ref="F681:G681"/>
    <mergeCell ref="H681:I681"/>
    <mergeCell ref="P681:Q681"/>
    <mergeCell ref="R681:U681"/>
    <mergeCell ref="V681:W681"/>
    <mergeCell ref="F696:G696"/>
    <mergeCell ref="H696:I696"/>
    <mergeCell ref="P696:Q696"/>
    <mergeCell ref="R696:U696"/>
    <mergeCell ref="V696:W696"/>
    <mergeCell ref="A682:X682"/>
    <mergeCell ref="F683:G683"/>
    <mergeCell ref="B673:C673"/>
    <mergeCell ref="F673:G673"/>
    <mergeCell ref="H673:I673"/>
    <mergeCell ref="P673:Q673"/>
    <mergeCell ref="R673:U673"/>
    <mergeCell ref="V673:W673"/>
    <mergeCell ref="B674:C674"/>
    <mergeCell ref="F674:G674"/>
    <mergeCell ref="H674:I674"/>
    <mergeCell ref="P674:Q674"/>
    <mergeCell ref="R674:U674"/>
    <mergeCell ref="V674:W674"/>
    <mergeCell ref="B675:C675"/>
    <mergeCell ref="F675:G675"/>
    <mergeCell ref="H675:I675"/>
    <mergeCell ref="P675:Q675"/>
    <mergeCell ref="R675:U675"/>
    <mergeCell ref="V675:W675"/>
    <mergeCell ref="L668:L669"/>
    <mergeCell ref="M668:N668"/>
    <mergeCell ref="O668:O669"/>
    <mergeCell ref="B670:C670"/>
    <mergeCell ref="F670:G670"/>
    <mergeCell ref="H670:I670"/>
    <mergeCell ref="P670:Q670"/>
    <mergeCell ref="R670:U670"/>
    <mergeCell ref="V670:W670"/>
    <mergeCell ref="B671:C671"/>
    <mergeCell ref="F671:G671"/>
    <mergeCell ref="H671:I671"/>
    <mergeCell ref="P671:Q671"/>
    <mergeCell ref="R671:U671"/>
    <mergeCell ref="V671:W671"/>
    <mergeCell ref="B672:C672"/>
    <mergeCell ref="F672:G672"/>
    <mergeCell ref="H672:I672"/>
    <mergeCell ref="P672:Q672"/>
    <mergeCell ref="R672:U672"/>
    <mergeCell ref="V672:W672"/>
    <mergeCell ref="A635:G635"/>
    <mergeCell ref="H635:O635"/>
    <mergeCell ref="P635:Q635"/>
    <mergeCell ref="R635:U635"/>
    <mergeCell ref="V635:W635"/>
    <mergeCell ref="F636:G636"/>
    <mergeCell ref="P636:Q636"/>
    <mergeCell ref="R636:U636"/>
    <mergeCell ref="V636:W636"/>
    <mergeCell ref="F637:G637"/>
    <mergeCell ref="P637:Q637"/>
    <mergeCell ref="R637:U637"/>
    <mergeCell ref="V637:W637"/>
    <mergeCell ref="A638:I638"/>
    <mergeCell ref="P638:Q638"/>
    <mergeCell ref="R638:U638"/>
    <mergeCell ref="V638:W638"/>
    <mergeCell ref="A626:X626"/>
    <mergeCell ref="A627:X627"/>
    <mergeCell ref="A628:X628"/>
    <mergeCell ref="F629:G629"/>
    <mergeCell ref="H629:I629"/>
    <mergeCell ref="P629:Q629"/>
    <mergeCell ref="R629:U629"/>
    <mergeCell ref="V629:W629"/>
    <mergeCell ref="A630:X630"/>
    <mergeCell ref="F631:G631"/>
    <mergeCell ref="H631:I631"/>
    <mergeCell ref="P631:Q631"/>
    <mergeCell ref="R631:U631"/>
    <mergeCell ref="V631:W631"/>
    <mergeCell ref="A632:X632"/>
    <mergeCell ref="A633:X633"/>
    <mergeCell ref="A634:X634"/>
    <mergeCell ref="B623:C623"/>
    <mergeCell ref="F623:G623"/>
    <mergeCell ref="H623:I623"/>
    <mergeCell ref="P623:Q623"/>
    <mergeCell ref="R623:U623"/>
    <mergeCell ref="V623:W623"/>
    <mergeCell ref="B624:C624"/>
    <mergeCell ref="F624:G624"/>
    <mergeCell ref="H624:I624"/>
    <mergeCell ref="P624:Q624"/>
    <mergeCell ref="R624:U624"/>
    <mergeCell ref="V624:W624"/>
    <mergeCell ref="B625:C625"/>
    <mergeCell ref="F625:G625"/>
    <mergeCell ref="H625:I625"/>
    <mergeCell ref="P625:Q625"/>
    <mergeCell ref="R625:U625"/>
    <mergeCell ref="V625:W625"/>
    <mergeCell ref="L618:O618"/>
    <mergeCell ref="D619:D620"/>
    <mergeCell ref="E619:E620"/>
    <mergeCell ref="L619:L620"/>
    <mergeCell ref="M619:N619"/>
    <mergeCell ref="O619:O620"/>
    <mergeCell ref="B621:C621"/>
    <mergeCell ref="F621:G621"/>
    <mergeCell ref="H621:I621"/>
    <mergeCell ref="P621:Q621"/>
    <mergeCell ref="R621:U621"/>
    <mergeCell ref="V621:W621"/>
    <mergeCell ref="B622:C622"/>
    <mergeCell ref="F622:G622"/>
    <mergeCell ref="H622:I622"/>
    <mergeCell ref="P622:Q622"/>
    <mergeCell ref="R622:U622"/>
    <mergeCell ref="V622:W622"/>
    <mergeCell ref="A584:G584"/>
    <mergeCell ref="H584:O584"/>
    <mergeCell ref="P584:Q584"/>
    <mergeCell ref="R584:U584"/>
    <mergeCell ref="V584:W584"/>
    <mergeCell ref="F585:G585"/>
    <mergeCell ref="P585:Q585"/>
    <mergeCell ref="R585:U585"/>
    <mergeCell ref="V585:W585"/>
    <mergeCell ref="F586:G586"/>
    <mergeCell ref="P586:Q586"/>
    <mergeCell ref="R586:U586"/>
    <mergeCell ref="V586:W586"/>
    <mergeCell ref="A587:I587"/>
    <mergeCell ref="P587:Q587"/>
    <mergeCell ref="R587:U587"/>
    <mergeCell ref="V587:W587"/>
    <mergeCell ref="A575:X575"/>
    <mergeCell ref="A576:X576"/>
    <mergeCell ref="A577:X577"/>
    <mergeCell ref="F578:G578"/>
    <mergeCell ref="H578:I578"/>
    <mergeCell ref="P578:Q578"/>
    <mergeCell ref="R578:U578"/>
    <mergeCell ref="V578:W578"/>
    <mergeCell ref="F579:G579"/>
    <mergeCell ref="H579:I579"/>
    <mergeCell ref="P579:Q579"/>
    <mergeCell ref="R579:U579"/>
    <mergeCell ref="V579:W579"/>
    <mergeCell ref="A580:X580"/>
    <mergeCell ref="A581:X581"/>
    <mergeCell ref="A582:X582"/>
    <mergeCell ref="A583:X583"/>
    <mergeCell ref="B572:C572"/>
    <mergeCell ref="F572:G572"/>
    <mergeCell ref="H572:I572"/>
    <mergeCell ref="P572:Q572"/>
    <mergeCell ref="R572:U572"/>
    <mergeCell ref="V572:W572"/>
    <mergeCell ref="B573:C573"/>
    <mergeCell ref="F573:G573"/>
    <mergeCell ref="H573:I573"/>
    <mergeCell ref="P573:Q573"/>
    <mergeCell ref="R573:U573"/>
    <mergeCell ref="V573:W573"/>
    <mergeCell ref="B574:C574"/>
    <mergeCell ref="F574:G574"/>
    <mergeCell ref="H574:I574"/>
    <mergeCell ref="P574:Q574"/>
    <mergeCell ref="R574:U574"/>
    <mergeCell ref="V574:W574"/>
    <mergeCell ref="B569:C569"/>
    <mergeCell ref="F569:G569"/>
    <mergeCell ref="H569:I569"/>
    <mergeCell ref="P569:Q569"/>
    <mergeCell ref="R569:U569"/>
    <mergeCell ref="V569:W569"/>
    <mergeCell ref="B570:C570"/>
    <mergeCell ref="F570:G570"/>
    <mergeCell ref="H570:I570"/>
    <mergeCell ref="P570:Q570"/>
    <mergeCell ref="R570:U570"/>
    <mergeCell ref="V570:W570"/>
    <mergeCell ref="B571:C571"/>
    <mergeCell ref="F571:G571"/>
    <mergeCell ref="H571:I571"/>
    <mergeCell ref="P571:Q571"/>
    <mergeCell ref="R571:U571"/>
    <mergeCell ref="V571:W571"/>
    <mergeCell ref="A563:I563"/>
    <mergeCell ref="P563:Q563"/>
    <mergeCell ref="R563:U563"/>
    <mergeCell ref="V563:W563"/>
    <mergeCell ref="A564:X564"/>
    <mergeCell ref="A565:A568"/>
    <mergeCell ref="B565:C568"/>
    <mergeCell ref="D565:E566"/>
    <mergeCell ref="F565:G568"/>
    <mergeCell ref="H565:I568"/>
    <mergeCell ref="J565:O565"/>
    <mergeCell ref="P565:Q568"/>
    <mergeCell ref="R565:U568"/>
    <mergeCell ref="V565:W568"/>
    <mergeCell ref="X565:X568"/>
    <mergeCell ref="J566:J568"/>
    <mergeCell ref="L566:O566"/>
    <mergeCell ref="D567:D568"/>
    <mergeCell ref="E567:E568"/>
    <mergeCell ref="L567:L568"/>
    <mergeCell ref="M567:N567"/>
    <mergeCell ref="O567:O568"/>
    <mergeCell ref="A556:X556"/>
    <mergeCell ref="A557:X557"/>
    <mergeCell ref="A558:X558"/>
    <mergeCell ref="A559:X559"/>
    <mergeCell ref="A560:G560"/>
    <mergeCell ref="H560:O560"/>
    <mergeCell ref="P560:Q560"/>
    <mergeCell ref="R560:U560"/>
    <mergeCell ref="V560:W560"/>
    <mergeCell ref="F561:G561"/>
    <mergeCell ref="P561:Q561"/>
    <mergeCell ref="R561:U561"/>
    <mergeCell ref="V561:W561"/>
    <mergeCell ref="F562:G562"/>
    <mergeCell ref="P562:Q562"/>
    <mergeCell ref="R562:U562"/>
    <mergeCell ref="V562:W562"/>
    <mergeCell ref="A553:X553"/>
    <mergeCell ref="F554:G554"/>
    <mergeCell ref="H554:I554"/>
    <mergeCell ref="P554:Q554"/>
    <mergeCell ref="R554:U554"/>
    <mergeCell ref="V554:W554"/>
    <mergeCell ref="F555:G555"/>
    <mergeCell ref="H555:I555"/>
    <mergeCell ref="P555:Q555"/>
    <mergeCell ref="R555:U555"/>
    <mergeCell ref="V555:W555"/>
    <mergeCell ref="P546:Q546"/>
    <mergeCell ref="R546:U546"/>
    <mergeCell ref="B548:C548"/>
    <mergeCell ref="F548:G548"/>
    <mergeCell ref="H548:I548"/>
    <mergeCell ref="P548:Q548"/>
    <mergeCell ref="R548:U548"/>
    <mergeCell ref="V548:W548"/>
    <mergeCell ref="B549:C549"/>
    <mergeCell ref="F549:G549"/>
    <mergeCell ref="H549:I549"/>
    <mergeCell ref="P549:Q549"/>
    <mergeCell ref="R549:U549"/>
    <mergeCell ref="V549:W549"/>
    <mergeCell ref="B546:C546"/>
    <mergeCell ref="F546:G546"/>
    <mergeCell ref="H546:I546"/>
    <mergeCell ref="B550:C550"/>
    <mergeCell ref="F550:G550"/>
    <mergeCell ref="H550:I550"/>
    <mergeCell ref="P550:Q550"/>
    <mergeCell ref="A540:X540"/>
    <mergeCell ref="A541:A544"/>
    <mergeCell ref="B541:C544"/>
    <mergeCell ref="D541:E542"/>
    <mergeCell ref="F541:G544"/>
    <mergeCell ref="H541:I544"/>
    <mergeCell ref="J541:O541"/>
    <mergeCell ref="P541:Q544"/>
    <mergeCell ref="R541:U544"/>
    <mergeCell ref="V541:W544"/>
    <mergeCell ref="X541:X544"/>
    <mergeCell ref="B545:C545"/>
    <mergeCell ref="F545:G545"/>
    <mergeCell ref="H545:I545"/>
    <mergeCell ref="P545:Q545"/>
    <mergeCell ref="R545:U545"/>
    <mergeCell ref="V545:W545"/>
    <mergeCell ref="R514:U514"/>
    <mergeCell ref="V514:W514"/>
    <mergeCell ref="A515:I515"/>
    <mergeCell ref="P515:Q515"/>
    <mergeCell ref="R515:U515"/>
    <mergeCell ref="V515:W515"/>
    <mergeCell ref="F524:G524"/>
    <mergeCell ref="H524:I524"/>
    <mergeCell ref="P524:Q524"/>
    <mergeCell ref="R524:U524"/>
    <mergeCell ref="V524:W524"/>
    <mergeCell ref="A516:X516"/>
    <mergeCell ref="B524:C524"/>
    <mergeCell ref="V546:W546"/>
    <mergeCell ref="B547:C547"/>
    <mergeCell ref="F547:G547"/>
    <mergeCell ref="H547:I547"/>
    <mergeCell ref="P547:Q547"/>
    <mergeCell ref="R547:U547"/>
    <mergeCell ref="V547:W547"/>
    <mergeCell ref="B525:C525"/>
    <mergeCell ref="F525:G525"/>
    <mergeCell ref="H525:I525"/>
    <mergeCell ref="P525:Q525"/>
    <mergeCell ref="R525:U525"/>
    <mergeCell ref="V525:W525"/>
    <mergeCell ref="A526:X526"/>
    <mergeCell ref="A527:X527"/>
    <mergeCell ref="B521:C521"/>
    <mergeCell ref="F521:G521"/>
    <mergeCell ref="H521:I521"/>
    <mergeCell ref="P521:Q521"/>
    <mergeCell ref="F506:G506"/>
    <mergeCell ref="H506:I506"/>
    <mergeCell ref="P506:Q506"/>
    <mergeCell ref="R506:U506"/>
    <mergeCell ref="V506:W506"/>
    <mergeCell ref="A507:X507"/>
    <mergeCell ref="F508:G508"/>
    <mergeCell ref="H508:I508"/>
    <mergeCell ref="P508:Q508"/>
    <mergeCell ref="R508:U508"/>
    <mergeCell ref="V508:W508"/>
    <mergeCell ref="J542:J544"/>
    <mergeCell ref="L542:O542"/>
    <mergeCell ref="D543:D544"/>
    <mergeCell ref="E543:E544"/>
    <mergeCell ref="L543:L544"/>
    <mergeCell ref="M543:N543"/>
    <mergeCell ref="O543:O544"/>
    <mergeCell ref="A509:X509"/>
    <mergeCell ref="A510:X510"/>
    <mergeCell ref="A511:X511"/>
    <mergeCell ref="A512:G512"/>
    <mergeCell ref="H512:O512"/>
    <mergeCell ref="P512:Q512"/>
    <mergeCell ref="R512:U512"/>
    <mergeCell ref="V512:W512"/>
    <mergeCell ref="F513:G513"/>
    <mergeCell ref="P513:Q513"/>
    <mergeCell ref="R513:U513"/>
    <mergeCell ref="V513:W513"/>
    <mergeCell ref="F514:G514"/>
    <mergeCell ref="P514:Q514"/>
    <mergeCell ref="B500:C500"/>
    <mergeCell ref="F500:G500"/>
    <mergeCell ref="H500:I500"/>
    <mergeCell ref="P500:Q500"/>
    <mergeCell ref="R500:U500"/>
    <mergeCell ref="V500:W500"/>
    <mergeCell ref="B501:C501"/>
    <mergeCell ref="F501:G501"/>
    <mergeCell ref="H501:I501"/>
    <mergeCell ref="P501:Q501"/>
    <mergeCell ref="R501:U501"/>
    <mergeCell ref="V501:W501"/>
    <mergeCell ref="A502:X502"/>
    <mergeCell ref="A503:X503"/>
    <mergeCell ref="A504:X504"/>
    <mergeCell ref="F505:G505"/>
    <mergeCell ref="H505:I505"/>
    <mergeCell ref="P505:Q505"/>
    <mergeCell ref="R505:U505"/>
    <mergeCell ref="V505:W505"/>
    <mergeCell ref="F488:G491"/>
    <mergeCell ref="B497:C497"/>
    <mergeCell ref="F497:G497"/>
    <mergeCell ref="H497:I497"/>
    <mergeCell ref="P497:Q497"/>
    <mergeCell ref="R497:U497"/>
    <mergeCell ref="V497:W497"/>
    <mergeCell ref="B498:C498"/>
    <mergeCell ref="F498:G498"/>
    <mergeCell ref="H498:I498"/>
    <mergeCell ref="P498:Q498"/>
    <mergeCell ref="R498:U498"/>
    <mergeCell ref="V498:W498"/>
    <mergeCell ref="B499:C499"/>
    <mergeCell ref="F499:G499"/>
    <mergeCell ref="H499:I499"/>
    <mergeCell ref="P499:Q499"/>
    <mergeCell ref="R499:U499"/>
    <mergeCell ref="V499:W499"/>
    <mergeCell ref="V23:W23"/>
    <mergeCell ref="A32:X32"/>
    <mergeCell ref="A33:X33"/>
    <mergeCell ref="B31:C31"/>
    <mergeCell ref="F31:G31"/>
    <mergeCell ref="H31:I31"/>
    <mergeCell ref="P31:Q31"/>
    <mergeCell ref="R31:U31"/>
    <mergeCell ref="X488:X491"/>
    <mergeCell ref="J489:J491"/>
    <mergeCell ref="L489:O489"/>
    <mergeCell ref="D490:D491"/>
    <mergeCell ref="E490:E491"/>
    <mergeCell ref="B496:C496"/>
    <mergeCell ref="F496:G496"/>
    <mergeCell ref="H496:I496"/>
    <mergeCell ref="P496:Q496"/>
    <mergeCell ref="R496:U496"/>
    <mergeCell ref="V496:W496"/>
    <mergeCell ref="B494:C494"/>
    <mergeCell ref="F494:G494"/>
    <mergeCell ref="H494:I494"/>
    <mergeCell ref="P494:Q494"/>
    <mergeCell ref="R494:U494"/>
    <mergeCell ref="V494:W494"/>
    <mergeCell ref="B495:C495"/>
    <mergeCell ref="F495:G495"/>
    <mergeCell ref="H495:I495"/>
    <mergeCell ref="P495:Q495"/>
    <mergeCell ref="R495:U495"/>
    <mergeCell ref="V495:W495"/>
    <mergeCell ref="D488:E489"/>
    <mergeCell ref="J13:P13"/>
    <mergeCell ref="H488:I491"/>
    <mergeCell ref="J488:O488"/>
    <mergeCell ref="P488:Q491"/>
    <mergeCell ref="R488:U491"/>
    <mergeCell ref="V488:W491"/>
    <mergeCell ref="L490:L491"/>
    <mergeCell ref="M490:N490"/>
    <mergeCell ref="O490:O491"/>
    <mergeCell ref="X17:X20"/>
    <mergeCell ref="J18:J20"/>
    <mergeCell ref="L18:O18"/>
    <mergeCell ref="L19:L20"/>
    <mergeCell ref="M19:N19"/>
    <mergeCell ref="O19:O20"/>
    <mergeCell ref="A10:I10"/>
    <mergeCell ref="J10:P10"/>
    <mergeCell ref="V10:X10"/>
    <mergeCell ref="A11:I11"/>
    <mergeCell ref="J11:P11"/>
    <mergeCell ref="V11:X11"/>
    <mergeCell ref="B24:C24"/>
    <mergeCell ref="F24:G24"/>
    <mergeCell ref="H24:I24"/>
    <mergeCell ref="P24:Q24"/>
    <mergeCell ref="R24:U24"/>
    <mergeCell ref="V24:W24"/>
    <mergeCell ref="B23:C23"/>
    <mergeCell ref="F23:G23"/>
    <mergeCell ref="H23:I23"/>
    <mergeCell ref="P23:Q23"/>
    <mergeCell ref="R23:U23"/>
    <mergeCell ref="A22:X22"/>
    <mergeCell ref="B21:C21"/>
    <mergeCell ref="F21:G21"/>
    <mergeCell ref="H21:I21"/>
    <mergeCell ref="P21:Q21"/>
    <mergeCell ref="R21:U21"/>
    <mergeCell ref="A2:X2"/>
    <mergeCell ref="A3:X3"/>
    <mergeCell ref="V6:X6"/>
    <mergeCell ref="A7:I9"/>
    <mergeCell ref="J7:P9"/>
    <mergeCell ref="V7:X7"/>
    <mergeCell ref="V8:X8"/>
    <mergeCell ref="V9:X9"/>
    <mergeCell ref="A17:A20"/>
    <mergeCell ref="B17:C20"/>
    <mergeCell ref="D17:E18"/>
    <mergeCell ref="F17:G20"/>
    <mergeCell ref="H17:I20"/>
    <mergeCell ref="J17:O17"/>
    <mergeCell ref="D19:D20"/>
    <mergeCell ref="E19:E20"/>
    <mergeCell ref="A14:I14"/>
    <mergeCell ref="J14:P14"/>
    <mergeCell ref="V14:X14"/>
    <mergeCell ref="A15:I15"/>
    <mergeCell ref="J15:P15"/>
    <mergeCell ref="V15:X15"/>
    <mergeCell ref="A12:I12"/>
    <mergeCell ref="J12:P12"/>
    <mergeCell ref="V12:X12"/>
    <mergeCell ref="A13:I13"/>
    <mergeCell ref="H35:I35"/>
    <mergeCell ref="P35:Q35"/>
    <mergeCell ref="R35:U35"/>
    <mergeCell ref="V13:X13"/>
    <mergeCell ref="V21:W21"/>
    <mergeCell ref="P17:Q20"/>
    <mergeCell ref="R17:U20"/>
    <mergeCell ref="V17:W20"/>
    <mergeCell ref="B28:C28"/>
    <mergeCell ref="F28:G28"/>
    <mergeCell ref="H28:I28"/>
    <mergeCell ref="P28:Q28"/>
    <mergeCell ref="R28:U28"/>
    <mergeCell ref="V28:W28"/>
    <mergeCell ref="B27:C27"/>
    <mergeCell ref="F27:G27"/>
    <mergeCell ref="H27:I27"/>
    <mergeCell ref="P27:Q27"/>
    <mergeCell ref="R27:U27"/>
    <mergeCell ref="V27:W27"/>
    <mergeCell ref="B26:C26"/>
    <mergeCell ref="F26:G26"/>
    <mergeCell ref="H26:I26"/>
    <mergeCell ref="P26:Q26"/>
    <mergeCell ref="R26:U26"/>
    <mergeCell ref="V26:W26"/>
    <mergeCell ref="B25:C25"/>
    <mergeCell ref="F25:G25"/>
    <mergeCell ref="H25:I25"/>
    <mergeCell ref="P25:Q25"/>
    <mergeCell ref="R25:U25"/>
    <mergeCell ref="V25:W25"/>
    <mergeCell ref="R43:U43"/>
    <mergeCell ref="V43:W43"/>
    <mergeCell ref="A46:X46"/>
    <mergeCell ref="V31:W31"/>
    <mergeCell ref="B30:C30"/>
    <mergeCell ref="F30:G30"/>
    <mergeCell ref="H30:I30"/>
    <mergeCell ref="P30:Q30"/>
    <mergeCell ref="R30:U30"/>
    <mergeCell ref="V30:W30"/>
    <mergeCell ref="B29:C29"/>
    <mergeCell ref="F29:G29"/>
    <mergeCell ref="H29:I29"/>
    <mergeCell ref="P29:Q29"/>
    <mergeCell ref="R29:U29"/>
    <mergeCell ref="V29:W29"/>
    <mergeCell ref="A41:G41"/>
    <mergeCell ref="H41:I41"/>
    <mergeCell ref="P41:Q41"/>
    <mergeCell ref="R41:U41"/>
    <mergeCell ref="V41:W41"/>
    <mergeCell ref="A40:X40"/>
    <mergeCell ref="A39:X39"/>
    <mergeCell ref="A38:X38"/>
    <mergeCell ref="F36:G36"/>
    <mergeCell ref="H36:I36"/>
    <mergeCell ref="P36:Q36"/>
    <mergeCell ref="R36:U36"/>
    <mergeCell ref="V36:W36"/>
    <mergeCell ref="A37:X37"/>
    <mergeCell ref="A34:X34"/>
    <mergeCell ref="F35:G35"/>
    <mergeCell ref="A47:A50"/>
    <mergeCell ref="B47:C50"/>
    <mergeCell ref="D47:E48"/>
    <mergeCell ref="F47:G50"/>
    <mergeCell ref="H47:I50"/>
    <mergeCell ref="J47:O47"/>
    <mergeCell ref="P47:Q50"/>
    <mergeCell ref="R47:U50"/>
    <mergeCell ref="V47:W50"/>
    <mergeCell ref="V35:W35"/>
    <mergeCell ref="X47:X50"/>
    <mergeCell ref="J48:J50"/>
    <mergeCell ref="L48:O48"/>
    <mergeCell ref="D49:D50"/>
    <mergeCell ref="E49:E50"/>
    <mergeCell ref="L49:L50"/>
    <mergeCell ref="M49:N49"/>
    <mergeCell ref="O49:O50"/>
    <mergeCell ref="F44:G44"/>
    <mergeCell ref="P44:Q44"/>
    <mergeCell ref="R44:U44"/>
    <mergeCell ref="V44:W44"/>
    <mergeCell ref="A45:I45"/>
    <mergeCell ref="P45:Q45"/>
    <mergeCell ref="R45:U45"/>
    <mergeCell ref="V45:W45"/>
    <mergeCell ref="F42:G42"/>
    <mergeCell ref="P42:Q42"/>
    <mergeCell ref="R42:U42"/>
    <mergeCell ref="V42:W42"/>
    <mergeCell ref="F43:G43"/>
    <mergeCell ref="P43:Q43"/>
    <mergeCell ref="A55:X55"/>
    <mergeCell ref="A56:X56"/>
    <mergeCell ref="B53:C53"/>
    <mergeCell ref="F53:G53"/>
    <mergeCell ref="H53:I53"/>
    <mergeCell ref="P53:Q53"/>
    <mergeCell ref="R53:U53"/>
    <mergeCell ref="V53:W53"/>
    <mergeCell ref="B54:C54"/>
    <mergeCell ref="F54:G54"/>
    <mergeCell ref="H54:I54"/>
    <mergeCell ref="P54:Q54"/>
    <mergeCell ref="R54:U54"/>
    <mergeCell ref="V54:W54"/>
    <mergeCell ref="B51:C51"/>
    <mergeCell ref="F51:G51"/>
    <mergeCell ref="H51:I51"/>
    <mergeCell ref="P51:Q51"/>
    <mergeCell ref="R51:U51"/>
    <mergeCell ref="V51:W51"/>
    <mergeCell ref="B52:C52"/>
    <mergeCell ref="F52:G52"/>
    <mergeCell ref="H52:I52"/>
    <mergeCell ref="P52:Q52"/>
    <mergeCell ref="R52:U52"/>
    <mergeCell ref="V52:W52"/>
    <mergeCell ref="A64:X64"/>
    <mergeCell ref="A65:G65"/>
    <mergeCell ref="H65:I65"/>
    <mergeCell ref="P65:Q65"/>
    <mergeCell ref="R65:U65"/>
    <mergeCell ref="V65:W65"/>
    <mergeCell ref="A60:X60"/>
    <mergeCell ref="F61:G61"/>
    <mergeCell ref="H61:I61"/>
    <mergeCell ref="P61:Q61"/>
    <mergeCell ref="R61:U61"/>
    <mergeCell ref="V61:W61"/>
    <mergeCell ref="A62:X62"/>
    <mergeCell ref="A63:X63"/>
    <mergeCell ref="A57:X57"/>
    <mergeCell ref="F58:G58"/>
    <mergeCell ref="H58:I58"/>
    <mergeCell ref="P58:Q58"/>
    <mergeCell ref="R58:U58"/>
    <mergeCell ref="V58:W58"/>
    <mergeCell ref="F59:G59"/>
    <mergeCell ref="H59:I59"/>
    <mergeCell ref="P59:Q59"/>
    <mergeCell ref="R59:U59"/>
    <mergeCell ref="V59:W59"/>
    <mergeCell ref="A70:A73"/>
    <mergeCell ref="O72:O73"/>
    <mergeCell ref="B70:C73"/>
    <mergeCell ref="D70:E71"/>
    <mergeCell ref="F70:G73"/>
    <mergeCell ref="H70:I73"/>
    <mergeCell ref="F66:G66"/>
    <mergeCell ref="P66:Q66"/>
    <mergeCell ref="R66:U66"/>
    <mergeCell ref="V66:W66"/>
    <mergeCell ref="F67:G67"/>
    <mergeCell ref="P67:Q67"/>
    <mergeCell ref="R67:U67"/>
    <mergeCell ref="V67:W67"/>
    <mergeCell ref="A68:I68"/>
    <mergeCell ref="P68:Q68"/>
    <mergeCell ref="R68:U68"/>
    <mergeCell ref="V68:W68"/>
    <mergeCell ref="J70:O70"/>
    <mergeCell ref="P70:Q73"/>
    <mergeCell ref="R70:U73"/>
    <mergeCell ref="V70:W73"/>
    <mergeCell ref="X70:X73"/>
    <mergeCell ref="J71:J73"/>
    <mergeCell ref="L71:O71"/>
    <mergeCell ref="D72:D73"/>
    <mergeCell ref="E72:E73"/>
    <mergeCell ref="L72:L73"/>
    <mergeCell ref="M72:N72"/>
    <mergeCell ref="B74:C74"/>
    <mergeCell ref="F74:G74"/>
    <mergeCell ref="H74:I74"/>
    <mergeCell ref="P74:Q74"/>
    <mergeCell ref="R74:U74"/>
    <mergeCell ref="V74:W74"/>
    <mergeCell ref="B76:C76"/>
    <mergeCell ref="F76:G76"/>
    <mergeCell ref="H76:I76"/>
    <mergeCell ref="P76:Q76"/>
    <mergeCell ref="R76:U76"/>
    <mergeCell ref="V76:W76"/>
    <mergeCell ref="B77:C77"/>
    <mergeCell ref="F77:G77"/>
    <mergeCell ref="H77:I77"/>
    <mergeCell ref="P77:Q77"/>
    <mergeCell ref="R77:U77"/>
    <mergeCell ref="V77:W77"/>
    <mergeCell ref="B75:C75"/>
    <mergeCell ref="F75:G75"/>
    <mergeCell ref="H75:I75"/>
    <mergeCell ref="P75:Q75"/>
    <mergeCell ref="R75:U75"/>
    <mergeCell ref="V75:W75"/>
    <mergeCell ref="B80:C80"/>
    <mergeCell ref="F80:G80"/>
    <mergeCell ref="H80:I80"/>
    <mergeCell ref="P80:Q80"/>
    <mergeCell ref="R80:U80"/>
    <mergeCell ref="V80:W80"/>
    <mergeCell ref="B81:C81"/>
    <mergeCell ref="F81:G81"/>
    <mergeCell ref="H81:I81"/>
    <mergeCell ref="P81:Q81"/>
    <mergeCell ref="R81:U81"/>
    <mergeCell ref="V81:W81"/>
    <mergeCell ref="B78:C78"/>
    <mergeCell ref="F78:G78"/>
    <mergeCell ref="H78:I78"/>
    <mergeCell ref="P78:Q78"/>
    <mergeCell ref="R78:U78"/>
    <mergeCell ref="V78:W78"/>
    <mergeCell ref="B79:C79"/>
    <mergeCell ref="F79:G79"/>
    <mergeCell ref="H79:I79"/>
    <mergeCell ref="P79:Q79"/>
    <mergeCell ref="R79:U79"/>
    <mergeCell ref="V79:W79"/>
    <mergeCell ref="A84:X84"/>
    <mergeCell ref="F85:G85"/>
    <mergeCell ref="H85:I85"/>
    <mergeCell ref="P85:Q85"/>
    <mergeCell ref="R85:U85"/>
    <mergeCell ref="V85:W85"/>
    <mergeCell ref="B82:C82"/>
    <mergeCell ref="F82:G82"/>
    <mergeCell ref="H82:I82"/>
    <mergeCell ref="P82:Q82"/>
    <mergeCell ref="R82:U82"/>
    <mergeCell ref="V82:W82"/>
    <mergeCell ref="B83:C83"/>
    <mergeCell ref="F83:G83"/>
    <mergeCell ref="H83:I83"/>
    <mergeCell ref="P83:Q83"/>
    <mergeCell ref="R83:U83"/>
    <mergeCell ref="V83:W83"/>
    <mergeCell ref="A89:X89"/>
    <mergeCell ref="F90:G90"/>
    <mergeCell ref="H90:I90"/>
    <mergeCell ref="P90:Q90"/>
    <mergeCell ref="R90:U90"/>
    <mergeCell ref="V90:W90"/>
    <mergeCell ref="A91:X91"/>
    <mergeCell ref="F92:G92"/>
    <mergeCell ref="H92:I92"/>
    <mergeCell ref="P92:Q92"/>
    <mergeCell ref="R92:U92"/>
    <mergeCell ref="V92:W92"/>
    <mergeCell ref="A86:X86"/>
    <mergeCell ref="F87:G87"/>
    <mergeCell ref="H87:I87"/>
    <mergeCell ref="P87:Q87"/>
    <mergeCell ref="R87:U87"/>
    <mergeCell ref="V87:W87"/>
    <mergeCell ref="F88:G88"/>
    <mergeCell ref="H88:I88"/>
    <mergeCell ref="P88:Q88"/>
    <mergeCell ref="R88:U88"/>
    <mergeCell ref="V88:W88"/>
    <mergeCell ref="A98:X98"/>
    <mergeCell ref="F95:G95"/>
    <mergeCell ref="P95:Q95"/>
    <mergeCell ref="R95:U95"/>
    <mergeCell ref="V95:W95"/>
    <mergeCell ref="F96:G96"/>
    <mergeCell ref="P96:Q96"/>
    <mergeCell ref="R96:U96"/>
    <mergeCell ref="V96:W96"/>
    <mergeCell ref="A97:I97"/>
    <mergeCell ref="P97:Q97"/>
    <mergeCell ref="R97:U97"/>
    <mergeCell ref="V97:W97"/>
    <mergeCell ref="F93:G93"/>
    <mergeCell ref="H93:I93"/>
    <mergeCell ref="P93:Q93"/>
    <mergeCell ref="R93:U93"/>
    <mergeCell ref="V93:W93"/>
    <mergeCell ref="F94:G94"/>
    <mergeCell ref="H94:I94"/>
    <mergeCell ref="P94:Q94"/>
    <mergeCell ref="R94:U94"/>
    <mergeCell ref="V94:W94"/>
    <mergeCell ref="X99:X102"/>
    <mergeCell ref="J100:J102"/>
    <mergeCell ref="L100:O100"/>
    <mergeCell ref="D101:D102"/>
    <mergeCell ref="E101:E102"/>
    <mergeCell ref="L101:L102"/>
    <mergeCell ref="M101:N101"/>
    <mergeCell ref="O101:O102"/>
    <mergeCell ref="B103:C103"/>
    <mergeCell ref="F103:G103"/>
    <mergeCell ref="H103:I103"/>
    <mergeCell ref="P103:Q103"/>
    <mergeCell ref="R103:U103"/>
    <mergeCell ref="V103:W103"/>
    <mergeCell ref="A99:A102"/>
    <mergeCell ref="B99:C102"/>
    <mergeCell ref="D99:E100"/>
    <mergeCell ref="F99:G102"/>
    <mergeCell ref="H99:I102"/>
    <mergeCell ref="J99:O99"/>
    <mergeCell ref="P99:Q102"/>
    <mergeCell ref="R99:U102"/>
    <mergeCell ref="V99:W102"/>
    <mergeCell ref="B106:C106"/>
    <mergeCell ref="F106:G106"/>
    <mergeCell ref="H106:I106"/>
    <mergeCell ref="P106:Q106"/>
    <mergeCell ref="R106:U106"/>
    <mergeCell ref="V106:W106"/>
    <mergeCell ref="B107:C107"/>
    <mergeCell ref="F107:G107"/>
    <mergeCell ref="H107:I107"/>
    <mergeCell ref="P107:Q107"/>
    <mergeCell ref="R107:U107"/>
    <mergeCell ref="V107:W107"/>
    <mergeCell ref="B104:C104"/>
    <mergeCell ref="F104:G104"/>
    <mergeCell ref="H104:I104"/>
    <mergeCell ref="P104:Q104"/>
    <mergeCell ref="R104:U104"/>
    <mergeCell ref="V104:W104"/>
    <mergeCell ref="B105:C105"/>
    <mergeCell ref="F105:G105"/>
    <mergeCell ref="H105:I105"/>
    <mergeCell ref="P105:Q105"/>
    <mergeCell ref="R105:U105"/>
    <mergeCell ref="V105:W105"/>
    <mergeCell ref="F112:G112"/>
    <mergeCell ref="H112:I112"/>
    <mergeCell ref="P112:Q112"/>
    <mergeCell ref="R112:U112"/>
    <mergeCell ref="V112:W112"/>
    <mergeCell ref="A113:X113"/>
    <mergeCell ref="F114:G114"/>
    <mergeCell ref="H114:I114"/>
    <mergeCell ref="P114:Q114"/>
    <mergeCell ref="R114:U114"/>
    <mergeCell ref="V114:W114"/>
    <mergeCell ref="B108:C108"/>
    <mergeCell ref="F108:G108"/>
    <mergeCell ref="H108:I108"/>
    <mergeCell ref="P108:Q108"/>
    <mergeCell ref="R108:U108"/>
    <mergeCell ref="V108:W108"/>
    <mergeCell ref="A109:X109"/>
    <mergeCell ref="A110:X110"/>
    <mergeCell ref="A111:X111"/>
    <mergeCell ref="A123:X123"/>
    <mergeCell ref="F120:G120"/>
    <mergeCell ref="P120:Q120"/>
    <mergeCell ref="R120:U120"/>
    <mergeCell ref="V120:W120"/>
    <mergeCell ref="A121:I121"/>
    <mergeCell ref="P121:Q121"/>
    <mergeCell ref="R121:U121"/>
    <mergeCell ref="V121:W121"/>
    <mergeCell ref="A115:X115"/>
    <mergeCell ref="A116:X116"/>
    <mergeCell ref="A117:X117"/>
    <mergeCell ref="A118:G118"/>
    <mergeCell ref="H118:O118"/>
    <mergeCell ref="P118:Q118"/>
    <mergeCell ref="R118:U118"/>
    <mergeCell ref="V118:W118"/>
    <mergeCell ref="F119:G119"/>
    <mergeCell ref="P119:Q119"/>
    <mergeCell ref="R119:U119"/>
    <mergeCell ref="V119:W119"/>
    <mergeCell ref="A124:A127"/>
    <mergeCell ref="B124:C127"/>
    <mergeCell ref="D124:E125"/>
    <mergeCell ref="F124:G127"/>
    <mergeCell ref="H124:I127"/>
    <mergeCell ref="J124:O124"/>
    <mergeCell ref="P124:Q127"/>
    <mergeCell ref="R124:U127"/>
    <mergeCell ref="V124:W127"/>
    <mergeCell ref="X124:X127"/>
    <mergeCell ref="J125:J127"/>
    <mergeCell ref="L125:O125"/>
    <mergeCell ref="D126:D127"/>
    <mergeCell ref="E126:E127"/>
    <mergeCell ref="L126:L127"/>
    <mergeCell ref="M126:N126"/>
    <mergeCell ref="O126:O127"/>
    <mergeCell ref="A132:X132"/>
    <mergeCell ref="A133:X133"/>
    <mergeCell ref="B130:C130"/>
    <mergeCell ref="F130:G130"/>
    <mergeCell ref="H130:I130"/>
    <mergeCell ref="P130:Q130"/>
    <mergeCell ref="R130:U130"/>
    <mergeCell ref="V130:W130"/>
    <mergeCell ref="B131:C131"/>
    <mergeCell ref="F131:G131"/>
    <mergeCell ref="H131:I131"/>
    <mergeCell ref="P131:Q131"/>
    <mergeCell ref="R131:U131"/>
    <mergeCell ref="V131:W131"/>
    <mergeCell ref="B128:C128"/>
    <mergeCell ref="F128:G128"/>
    <mergeCell ref="H128:I128"/>
    <mergeCell ref="P128:Q128"/>
    <mergeCell ref="R128:U128"/>
    <mergeCell ref="V128:W128"/>
    <mergeCell ref="B129:C129"/>
    <mergeCell ref="F129:G129"/>
    <mergeCell ref="H129:I129"/>
    <mergeCell ref="P129:Q129"/>
    <mergeCell ref="R129:U129"/>
    <mergeCell ref="V129:W129"/>
    <mergeCell ref="A137:X137"/>
    <mergeCell ref="F138:G138"/>
    <mergeCell ref="H138:I138"/>
    <mergeCell ref="P138:Q138"/>
    <mergeCell ref="R138:U138"/>
    <mergeCell ref="V138:W138"/>
    <mergeCell ref="A139:X139"/>
    <mergeCell ref="A140:X140"/>
    <mergeCell ref="A134:X134"/>
    <mergeCell ref="F135:G135"/>
    <mergeCell ref="H135:I135"/>
    <mergeCell ref="P135:Q135"/>
    <mergeCell ref="R135:U135"/>
    <mergeCell ref="V135:W135"/>
    <mergeCell ref="F136:G136"/>
    <mergeCell ref="H136:I136"/>
    <mergeCell ref="P136:Q136"/>
    <mergeCell ref="R136:U136"/>
    <mergeCell ref="V136:W136"/>
    <mergeCell ref="A146:X146"/>
    <mergeCell ref="F143:G143"/>
    <mergeCell ref="P143:Q143"/>
    <mergeCell ref="R143:U143"/>
    <mergeCell ref="V143:W143"/>
    <mergeCell ref="F144:G144"/>
    <mergeCell ref="P144:Q144"/>
    <mergeCell ref="R144:U144"/>
    <mergeCell ref="V144:W144"/>
    <mergeCell ref="A145:I145"/>
    <mergeCell ref="P145:Q145"/>
    <mergeCell ref="R145:U145"/>
    <mergeCell ref="V145:W145"/>
    <mergeCell ref="A141:X141"/>
    <mergeCell ref="A142:G142"/>
    <mergeCell ref="H142:I142"/>
    <mergeCell ref="P142:Q142"/>
    <mergeCell ref="R142:U142"/>
    <mergeCell ref="V142:W142"/>
    <mergeCell ref="X147:X150"/>
    <mergeCell ref="J148:J150"/>
    <mergeCell ref="L148:O148"/>
    <mergeCell ref="D149:D150"/>
    <mergeCell ref="E149:E150"/>
    <mergeCell ref="L149:L150"/>
    <mergeCell ref="M149:N149"/>
    <mergeCell ref="O149:O150"/>
    <mergeCell ref="B151:C151"/>
    <mergeCell ref="F151:G151"/>
    <mergeCell ref="H151:I151"/>
    <mergeCell ref="P151:Q151"/>
    <mergeCell ref="R151:U151"/>
    <mergeCell ref="V151:W151"/>
    <mergeCell ref="A147:A150"/>
    <mergeCell ref="B147:C150"/>
    <mergeCell ref="D147:E148"/>
    <mergeCell ref="F147:G150"/>
    <mergeCell ref="H147:I150"/>
    <mergeCell ref="J147:O147"/>
    <mergeCell ref="P147:Q150"/>
    <mergeCell ref="R147:U150"/>
    <mergeCell ref="V147:W150"/>
    <mergeCell ref="B154:C154"/>
    <mergeCell ref="F154:G154"/>
    <mergeCell ref="H154:I154"/>
    <mergeCell ref="P154:Q154"/>
    <mergeCell ref="R154:U154"/>
    <mergeCell ref="V154:W154"/>
    <mergeCell ref="B152:C152"/>
    <mergeCell ref="F152:G152"/>
    <mergeCell ref="H152:I152"/>
    <mergeCell ref="P152:Q152"/>
    <mergeCell ref="R152:U152"/>
    <mergeCell ref="V152:W152"/>
    <mergeCell ref="B153:C153"/>
    <mergeCell ref="F153:G153"/>
    <mergeCell ref="H153:I153"/>
    <mergeCell ref="P153:Q153"/>
    <mergeCell ref="R153:U153"/>
    <mergeCell ref="V153:W153"/>
    <mergeCell ref="A162:X162"/>
    <mergeCell ref="A163:X163"/>
    <mergeCell ref="A164:X164"/>
    <mergeCell ref="F159:G159"/>
    <mergeCell ref="H159:I159"/>
    <mergeCell ref="P159:Q159"/>
    <mergeCell ref="R159:U159"/>
    <mergeCell ref="V159:W159"/>
    <mergeCell ref="A160:X160"/>
    <mergeCell ref="F161:G161"/>
    <mergeCell ref="H161:I161"/>
    <mergeCell ref="P161:Q161"/>
    <mergeCell ref="R161:U161"/>
    <mergeCell ref="V161:W161"/>
    <mergeCell ref="A155:X155"/>
    <mergeCell ref="A156:X156"/>
    <mergeCell ref="A157:X157"/>
    <mergeCell ref="F158:G158"/>
    <mergeCell ref="H158:I158"/>
    <mergeCell ref="P158:Q158"/>
    <mergeCell ref="R158:U158"/>
    <mergeCell ref="V158:W158"/>
    <mergeCell ref="F167:G167"/>
    <mergeCell ref="P167:Q167"/>
    <mergeCell ref="R167:U167"/>
    <mergeCell ref="V167:W167"/>
    <mergeCell ref="A168:I168"/>
    <mergeCell ref="P168:Q168"/>
    <mergeCell ref="R168:U168"/>
    <mergeCell ref="V168:W168"/>
    <mergeCell ref="A165:G165"/>
    <mergeCell ref="H165:I165"/>
    <mergeCell ref="P165:Q165"/>
    <mergeCell ref="R165:U165"/>
    <mergeCell ref="V165:W165"/>
    <mergeCell ref="F166:G166"/>
    <mergeCell ref="P166:Q166"/>
    <mergeCell ref="R166:U166"/>
    <mergeCell ref="V166:W166"/>
    <mergeCell ref="A170:A173"/>
    <mergeCell ref="B170:C173"/>
    <mergeCell ref="D170:E171"/>
    <mergeCell ref="F170:G173"/>
    <mergeCell ref="H170:I173"/>
    <mergeCell ref="J170:O170"/>
    <mergeCell ref="P170:Q173"/>
    <mergeCell ref="R170:U173"/>
    <mergeCell ref="V170:W173"/>
    <mergeCell ref="X170:X173"/>
    <mergeCell ref="J171:J173"/>
    <mergeCell ref="L171:O171"/>
    <mergeCell ref="D172:D173"/>
    <mergeCell ref="E172:E173"/>
    <mergeCell ref="L172:L173"/>
    <mergeCell ref="M172:N172"/>
    <mergeCell ref="O172:O173"/>
    <mergeCell ref="B176:C176"/>
    <mergeCell ref="F176:G176"/>
    <mergeCell ref="H176:I176"/>
    <mergeCell ref="P176:Q176"/>
    <mergeCell ref="R176:U176"/>
    <mergeCell ref="V176:W176"/>
    <mergeCell ref="B177:C177"/>
    <mergeCell ref="F177:G177"/>
    <mergeCell ref="H177:I177"/>
    <mergeCell ref="P177:Q177"/>
    <mergeCell ref="R177:U177"/>
    <mergeCell ref="V177:W177"/>
    <mergeCell ref="B174:C174"/>
    <mergeCell ref="F174:G174"/>
    <mergeCell ref="H174:I174"/>
    <mergeCell ref="P174:Q174"/>
    <mergeCell ref="R174:U174"/>
    <mergeCell ref="V174:W174"/>
    <mergeCell ref="B175:C175"/>
    <mergeCell ref="F175:G175"/>
    <mergeCell ref="H175:I175"/>
    <mergeCell ref="P175:Q175"/>
    <mergeCell ref="R175:U175"/>
    <mergeCell ref="V175:W175"/>
    <mergeCell ref="A182:X182"/>
    <mergeCell ref="F183:G183"/>
    <mergeCell ref="H183:I183"/>
    <mergeCell ref="P183:Q183"/>
    <mergeCell ref="R183:U183"/>
    <mergeCell ref="V183:W183"/>
    <mergeCell ref="F184:G184"/>
    <mergeCell ref="H184:I184"/>
    <mergeCell ref="P184:Q184"/>
    <mergeCell ref="R184:U184"/>
    <mergeCell ref="V184:W184"/>
    <mergeCell ref="A180:X180"/>
    <mergeCell ref="A181:X181"/>
    <mergeCell ref="B178:C178"/>
    <mergeCell ref="F178:G178"/>
    <mergeCell ref="H178:I178"/>
    <mergeCell ref="P178:Q178"/>
    <mergeCell ref="R178:U178"/>
    <mergeCell ref="V178:W178"/>
    <mergeCell ref="B179:C179"/>
    <mergeCell ref="F179:G179"/>
    <mergeCell ref="H179:I179"/>
    <mergeCell ref="P179:Q179"/>
    <mergeCell ref="R179:U179"/>
    <mergeCell ref="V179:W179"/>
    <mergeCell ref="A191:G191"/>
    <mergeCell ref="H191:I191"/>
    <mergeCell ref="P191:Q191"/>
    <mergeCell ref="R191:U191"/>
    <mergeCell ref="V191:W191"/>
    <mergeCell ref="F192:G192"/>
    <mergeCell ref="P192:Q192"/>
    <mergeCell ref="R192:U192"/>
    <mergeCell ref="V192:W192"/>
    <mergeCell ref="A188:X188"/>
    <mergeCell ref="A189:X189"/>
    <mergeCell ref="A190:X190"/>
    <mergeCell ref="A185:X185"/>
    <mergeCell ref="F186:G186"/>
    <mergeCell ref="H186:I186"/>
    <mergeCell ref="P186:Q186"/>
    <mergeCell ref="R186:U186"/>
    <mergeCell ref="V186:W186"/>
    <mergeCell ref="F187:G187"/>
    <mergeCell ref="H187:I187"/>
    <mergeCell ref="P187:Q187"/>
    <mergeCell ref="R187:U187"/>
    <mergeCell ref="V187:W187"/>
    <mergeCell ref="X196:X199"/>
    <mergeCell ref="J197:J199"/>
    <mergeCell ref="L197:O197"/>
    <mergeCell ref="D198:D199"/>
    <mergeCell ref="E198:E199"/>
    <mergeCell ref="L198:L199"/>
    <mergeCell ref="M198:N198"/>
    <mergeCell ref="O198:O199"/>
    <mergeCell ref="A195:X195"/>
    <mergeCell ref="F193:G193"/>
    <mergeCell ref="P193:Q193"/>
    <mergeCell ref="R193:U193"/>
    <mergeCell ref="V193:W193"/>
    <mergeCell ref="A194:I194"/>
    <mergeCell ref="P194:Q194"/>
    <mergeCell ref="R194:U194"/>
    <mergeCell ref="V194:W194"/>
    <mergeCell ref="B200:C200"/>
    <mergeCell ref="F200:G200"/>
    <mergeCell ref="H200:I200"/>
    <mergeCell ref="P200:Q200"/>
    <mergeCell ref="R200:U200"/>
    <mergeCell ref="V200:W200"/>
    <mergeCell ref="B201:C201"/>
    <mergeCell ref="F201:G201"/>
    <mergeCell ref="H201:I201"/>
    <mergeCell ref="P201:Q201"/>
    <mergeCell ref="R201:U201"/>
    <mergeCell ref="V201:W201"/>
    <mergeCell ref="A196:A199"/>
    <mergeCell ref="B196:C199"/>
    <mergeCell ref="D196:E197"/>
    <mergeCell ref="F196:G199"/>
    <mergeCell ref="H196:I199"/>
    <mergeCell ref="J196:O196"/>
    <mergeCell ref="P196:Q199"/>
    <mergeCell ref="R196:U199"/>
    <mergeCell ref="V196:W199"/>
    <mergeCell ref="A206:X206"/>
    <mergeCell ref="A207:X207"/>
    <mergeCell ref="B204:C204"/>
    <mergeCell ref="F204:G204"/>
    <mergeCell ref="H204:I204"/>
    <mergeCell ref="P204:Q204"/>
    <mergeCell ref="R204:U204"/>
    <mergeCell ref="V204:W204"/>
    <mergeCell ref="B205:C205"/>
    <mergeCell ref="F205:G205"/>
    <mergeCell ref="H205:I205"/>
    <mergeCell ref="P205:Q205"/>
    <mergeCell ref="R205:U205"/>
    <mergeCell ref="V205:W205"/>
    <mergeCell ref="B202:C202"/>
    <mergeCell ref="F202:G202"/>
    <mergeCell ref="H202:I202"/>
    <mergeCell ref="P202:Q202"/>
    <mergeCell ref="R202:U202"/>
    <mergeCell ref="V202:W202"/>
    <mergeCell ref="B203:C203"/>
    <mergeCell ref="F203:G203"/>
    <mergeCell ref="H203:I203"/>
    <mergeCell ref="P203:Q203"/>
    <mergeCell ref="R203:U203"/>
    <mergeCell ref="V203:W203"/>
    <mergeCell ref="A211:X211"/>
    <mergeCell ref="F212:G212"/>
    <mergeCell ref="H212:I212"/>
    <mergeCell ref="P212:Q212"/>
    <mergeCell ref="R212:U212"/>
    <mergeCell ref="V212:W212"/>
    <mergeCell ref="A213:X213"/>
    <mergeCell ref="A214:X214"/>
    <mergeCell ref="A208:X208"/>
    <mergeCell ref="F209:G209"/>
    <mergeCell ref="H209:I209"/>
    <mergeCell ref="P209:Q209"/>
    <mergeCell ref="R209:U209"/>
    <mergeCell ref="V209:W209"/>
    <mergeCell ref="F210:G210"/>
    <mergeCell ref="H210:I210"/>
    <mergeCell ref="P210:Q210"/>
    <mergeCell ref="R210:U210"/>
    <mergeCell ref="V210:W210"/>
    <mergeCell ref="A220:X220"/>
    <mergeCell ref="F217:G217"/>
    <mergeCell ref="P217:Q217"/>
    <mergeCell ref="R217:U217"/>
    <mergeCell ref="V217:W217"/>
    <mergeCell ref="F218:G218"/>
    <mergeCell ref="P218:Q218"/>
    <mergeCell ref="R218:U218"/>
    <mergeCell ref="V218:W218"/>
    <mergeCell ref="A219:I219"/>
    <mergeCell ref="P219:Q219"/>
    <mergeCell ref="R219:U219"/>
    <mergeCell ref="V219:W219"/>
    <mergeCell ref="A215:X215"/>
    <mergeCell ref="A216:G216"/>
    <mergeCell ref="H216:I216"/>
    <mergeCell ref="P216:Q216"/>
    <mergeCell ref="R216:U216"/>
    <mergeCell ref="V216:W216"/>
    <mergeCell ref="X221:X224"/>
    <mergeCell ref="J222:J224"/>
    <mergeCell ref="L222:O222"/>
    <mergeCell ref="D223:D224"/>
    <mergeCell ref="E223:E224"/>
    <mergeCell ref="L223:L224"/>
    <mergeCell ref="M223:N223"/>
    <mergeCell ref="O223:O224"/>
    <mergeCell ref="B225:C225"/>
    <mergeCell ref="F225:G225"/>
    <mergeCell ref="H225:I225"/>
    <mergeCell ref="P225:Q225"/>
    <mergeCell ref="R225:U225"/>
    <mergeCell ref="V225:W225"/>
    <mergeCell ref="A221:A224"/>
    <mergeCell ref="B221:C224"/>
    <mergeCell ref="D221:E222"/>
    <mergeCell ref="F221:G224"/>
    <mergeCell ref="H221:I224"/>
    <mergeCell ref="J221:O221"/>
    <mergeCell ref="P221:Q224"/>
    <mergeCell ref="R221:U224"/>
    <mergeCell ref="V221:W224"/>
    <mergeCell ref="B228:C228"/>
    <mergeCell ref="F228:G228"/>
    <mergeCell ref="H228:I228"/>
    <mergeCell ref="P228:Q228"/>
    <mergeCell ref="R228:U228"/>
    <mergeCell ref="V228:W228"/>
    <mergeCell ref="B229:C229"/>
    <mergeCell ref="F229:G229"/>
    <mergeCell ref="H229:I229"/>
    <mergeCell ref="P229:Q229"/>
    <mergeCell ref="R229:U229"/>
    <mergeCell ref="V229:W229"/>
    <mergeCell ref="B226:C226"/>
    <mergeCell ref="F226:G226"/>
    <mergeCell ref="H226:I226"/>
    <mergeCell ref="P226:Q226"/>
    <mergeCell ref="R226:U226"/>
    <mergeCell ref="V226:W226"/>
    <mergeCell ref="B227:C227"/>
    <mergeCell ref="F227:G227"/>
    <mergeCell ref="H227:I227"/>
    <mergeCell ref="P227:Q227"/>
    <mergeCell ref="R227:U227"/>
    <mergeCell ref="V227:W227"/>
    <mergeCell ref="A232:X232"/>
    <mergeCell ref="A233:X233"/>
    <mergeCell ref="A234:X234"/>
    <mergeCell ref="F235:G235"/>
    <mergeCell ref="H235:I235"/>
    <mergeCell ref="P235:Q235"/>
    <mergeCell ref="R235:U235"/>
    <mergeCell ref="V235:W235"/>
    <mergeCell ref="B230:C230"/>
    <mergeCell ref="F230:G230"/>
    <mergeCell ref="H230:I230"/>
    <mergeCell ref="P230:Q230"/>
    <mergeCell ref="R230:U230"/>
    <mergeCell ref="V230:W230"/>
    <mergeCell ref="B231:C231"/>
    <mergeCell ref="F231:G231"/>
    <mergeCell ref="H231:I231"/>
    <mergeCell ref="P231:Q231"/>
    <mergeCell ref="R231:U231"/>
    <mergeCell ref="V231:W231"/>
    <mergeCell ref="A242:G242"/>
    <mergeCell ref="H242:I242"/>
    <mergeCell ref="P242:Q242"/>
    <mergeCell ref="R242:U242"/>
    <mergeCell ref="V242:W242"/>
    <mergeCell ref="F243:G243"/>
    <mergeCell ref="P243:Q243"/>
    <mergeCell ref="R243:U243"/>
    <mergeCell ref="V243:W243"/>
    <mergeCell ref="A239:X239"/>
    <mergeCell ref="A240:X240"/>
    <mergeCell ref="A241:X241"/>
    <mergeCell ref="F236:G236"/>
    <mergeCell ref="H236:I236"/>
    <mergeCell ref="P236:Q236"/>
    <mergeCell ref="R236:U236"/>
    <mergeCell ref="V236:W236"/>
    <mergeCell ref="A237:X237"/>
    <mergeCell ref="F238:G238"/>
    <mergeCell ref="H238:I238"/>
    <mergeCell ref="P238:Q238"/>
    <mergeCell ref="R238:U238"/>
    <mergeCell ref="V238:W238"/>
    <mergeCell ref="X247:X250"/>
    <mergeCell ref="J248:J250"/>
    <mergeCell ref="L248:O248"/>
    <mergeCell ref="D249:D250"/>
    <mergeCell ref="E249:E250"/>
    <mergeCell ref="L249:L250"/>
    <mergeCell ref="M249:N249"/>
    <mergeCell ref="O249:O250"/>
    <mergeCell ref="A246:X246"/>
    <mergeCell ref="F244:G244"/>
    <mergeCell ref="P244:Q244"/>
    <mergeCell ref="R244:U244"/>
    <mergeCell ref="V244:W244"/>
    <mergeCell ref="A245:I245"/>
    <mergeCell ref="P245:Q245"/>
    <mergeCell ref="R245:U245"/>
    <mergeCell ref="V245:W245"/>
    <mergeCell ref="B251:C251"/>
    <mergeCell ref="F251:G251"/>
    <mergeCell ref="H251:I251"/>
    <mergeCell ref="P251:Q251"/>
    <mergeCell ref="R251:U251"/>
    <mergeCell ref="V251:W251"/>
    <mergeCell ref="B252:C252"/>
    <mergeCell ref="F252:G252"/>
    <mergeCell ref="H252:I252"/>
    <mergeCell ref="P252:Q252"/>
    <mergeCell ref="R252:U252"/>
    <mergeCell ref="V252:W252"/>
    <mergeCell ref="A247:A250"/>
    <mergeCell ref="B247:C250"/>
    <mergeCell ref="D247:E248"/>
    <mergeCell ref="F247:G250"/>
    <mergeCell ref="H247:I250"/>
    <mergeCell ref="J247:O247"/>
    <mergeCell ref="P247:Q250"/>
    <mergeCell ref="R247:U250"/>
    <mergeCell ref="V247:W250"/>
    <mergeCell ref="B255:C255"/>
    <mergeCell ref="F255:G255"/>
    <mergeCell ref="H255:I255"/>
    <mergeCell ref="P255:Q255"/>
    <mergeCell ref="R255:U255"/>
    <mergeCell ref="V255:W255"/>
    <mergeCell ref="A256:X256"/>
    <mergeCell ref="A257:X257"/>
    <mergeCell ref="B253:C253"/>
    <mergeCell ref="F253:G253"/>
    <mergeCell ref="H253:I253"/>
    <mergeCell ref="P253:Q253"/>
    <mergeCell ref="R253:U253"/>
    <mergeCell ref="V253:W253"/>
    <mergeCell ref="B254:C254"/>
    <mergeCell ref="F254:G254"/>
    <mergeCell ref="H254:I254"/>
    <mergeCell ref="P254:Q254"/>
    <mergeCell ref="R254:U254"/>
    <mergeCell ref="V254:W254"/>
    <mergeCell ref="A265:X265"/>
    <mergeCell ref="A266:G266"/>
    <mergeCell ref="H266:I266"/>
    <mergeCell ref="P266:Q266"/>
    <mergeCell ref="R266:U266"/>
    <mergeCell ref="V266:W266"/>
    <mergeCell ref="A261:X261"/>
    <mergeCell ref="F262:G262"/>
    <mergeCell ref="H262:I262"/>
    <mergeCell ref="P262:Q262"/>
    <mergeCell ref="R262:U262"/>
    <mergeCell ref="V262:W262"/>
    <mergeCell ref="A263:X263"/>
    <mergeCell ref="A264:X264"/>
    <mergeCell ref="A258:X258"/>
    <mergeCell ref="F259:G259"/>
    <mergeCell ref="H259:I259"/>
    <mergeCell ref="P259:Q259"/>
    <mergeCell ref="R259:U259"/>
    <mergeCell ref="V259:W259"/>
    <mergeCell ref="F260:G260"/>
    <mergeCell ref="H260:I260"/>
    <mergeCell ref="P260:Q260"/>
    <mergeCell ref="R260:U260"/>
    <mergeCell ref="V260:W260"/>
    <mergeCell ref="A271:A274"/>
    <mergeCell ref="B271:C274"/>
    <mergeCell ref="D271:E272"/>
    <mergeCell ref="F271:G274"/>
    <mergeCell ref="H271:I274"/>
    <mergeCell ref="J271:O271"/>
    <mergeCell ref="P271:Q274"/>
    <mergeCell ref="R271:U274"/>
    <mergeCell ref="V271:W274"/>
    <mergeCell ref="A270:X270"/>
    <mergeCell ref="F267:G267"/>
    <mergeCell ref="P267:Q267"/>
    <mergeCell ref="R267:U267"/>
    <mergeCell ref="V267:W267"/>
    <mergeCell ref="F268:G268"/>
    <mergeCell ref="P268:Q268"/>
    <mergeCell ref="R268:U268"/>
    <mergeCell ref="V268:W268"/>
    <mergeCell ref="A269:I269"/>
    <mergeCell ref="P269:Q269"/>
    <mergeCell ref="R269:U269"/>
    <mergeCell ref="V269:W269"/>
    <mergeCell ref="B276:C276"/>
    <mergeCell ref="F276:G276"/>
    <mergeCell ref="H276:I276"/>
    <mergeCell ref="P276:Q276"/>
    <mergeCell ref="R276:U276"/>
    <mergeCell ref="V276:W276"/>
    <mergeCell ref="B277:C277"/>
    <mergeCell ref="F277:G277"/>
    <mergeCell ref="H277:I277"/>
    <mergeCell ref="P277:Q277"/>
    <mergeCell ref="R277:U277"/>
    <mergeCell ref="V277:W277"/>
    <mergeCell ref="X271:X274"/>
    <mergeCell ref="J272:J274"/>
    <mergeCell ref="L272:O272"/>
    <mergeCell ref="D273:D274"/>
    <mergeCell ref="E273:E274"/>
    <mergeCell ref="L273:L274"/>
    <mergeCell ref="M273:N273"/>
    <mergeCell ref="O273:O274"/>
    <mergeCell ref="B275:C275"/>
    <mergeCell ref="F275:G275"/>
    <mergeCell ref="H275:I275"/>
    <mergeCell ref="P275:Q275"/>
    <mergeCell ref="R275:U275"/>
    <mergeCell ref="V275:W275"/>
    <mergeCell ref="B280:C280"/>
    <mergeCell ref="F280:G280"/>
    <mergeCell ref="H280:I280"/>
    <mergeCell ref="P280:Q280"/>
    <mergeCell ref="R280:U280"/>
    <mergeCell ref="V280:W280"/>
    <mergeCell ref="A281:X281"/>
    <mergeCell ref="A282:X282"/>
    <mergeCell ref="B278:C278"/>
    <mergeCell ref="F278:G278"/>
    <mergeCell ref="H278:I278"/>
    <mergeCell ref="P278:Q278"/>
    <mergeCell ref="R278:U278"/>
    <mergeCell ref="V278:W278"/>
    <mergeCell ref="B279:C279"/>
    <mergeCell ref="F279:G279"/>
    <mergeCell ref="H279:I279"/>
    <mergeCell ref="P279:Q279"/>
    <mergeCell ref="R279:U279"/>
    <mergeCell ref="V279:W279"/>
    <mergeCell ref="A289:X289"/>
    <mergeCell ref="A290:G290"/>
    <mergeCell ref="H290:I290"/>
    <mergeCell ref="P290:Q290"/>
    <mergeCell ref="R290:U290"/>
    <mergeCell ref="V290:W290"/>
    <mergeCell ref="A286:X286"/>
    <mergeCell ref="A287:X287"/>
    <mergeCell ref="A288:X288"/>
    <mergeCell ref="A283:X283"/>
    <mergeCell ref="F284:G284"/>
    <mergeCell ref="H284:I284"/>
    <mergeCell ref="P284:Q284"/>
    <mergeCell ref="R284:U284"/>
    <mergeCell ref="V284:W284"/>
    <mergeCell ref="F285:G285"/>
    <mergeCell ref="H285:I285"/>
    <mergeCell ref="P285:Q285"/>
    <mergeCell ref="R285:U285"/>
    <mergeCell ref="V285:W285"/>
    <mergeCell ref="A295:A298"/>
    <mergeCell ref="B295:C298"/>
    <mergeCell ref="D295:E296"/>
    <mergeCell ref="F295:G298"/>
    <mergeCell ref="H295:I298"/>
    <mergeCell ref="J295:O295"/>
    <mergeCell ref="P295:Q298"/>
    <mergeCell ref="R295:U298"/>
    <mergeCell ref="V295:W298"/>
    <mergeCell ref="A294:X294"/>
    <mergeCell ref="F291:G291"/>
    <mergeCell ref="P291:Q291"/>
    <mergeCell ref="R291:U291"/>
    <mergeCell ref="V291:W291"/>
    <mergeCell ref="F292:G292"/>
    <mergeCell ref="P292:Q292"/>
    <mergeCell ref="R292:U292"/>
    <mergeCell ref="V292:W292"/>
    <mergeCell ref="A293:I293"/>
    <mergeCell ref="P293:Q293"/>
    <mergeCell ref="R293:U293"/>
    <mergeCell ref="V293:W293"/>
    <mergeCell ref="B300:C300"/>
    <mergeCell ref="F300:G300"/>
    <mergeCell ref="H300:I300"/>
    <mergeCell ref="P300:Q300"/>
    <mergeCell ref="R300:U300"/>
    <mergeCell ref="V300:W300"/>
    <mergeCell ref="B301:C301"/>
    <mergeCell ref="F301:G301"/>
    <mergeCell ref="H301:I301"/>
    <mergeCell ref="P301:Q301"/>
    <mergeCell ref="R301:U301"/>
    <mergeCell ref="V301:W301"/>
    <mergeCell ref="X295:X298"/>
    <mergeCell ref="J296:J298"/>
    <mergeCell ref="L296:O296"/>
    <mergeCell ref="D297:D298"/>
    <mergeCell ref="E297:E298"/>
    <mergeCell ref="L297:L298"/>
    <mergeCell ref="M297:N297"/>
    <mergeCell ref="O297:O298"/>
    <mergeCell ref="B299:C299"/>
    <mergeCell ref="F299:G299"/>
    <mergeCell ref="H299:I299"/>
    <mergeCell ref="P299:Q299"/>
    <mergeCell ref="R299:U299"/>
    <mergeCell ref="V299:W299"/>
    <mergeCell ref="A304:X304"/>
    <mergeCell ref="A305:X305"/>
    <mergeCell ref="A306:X306"/>
    <mergeCell ref="F307:G307"/>
    <mergeCell ref="H307:I307"/>
    <mergeCell ref="P307:Q307"/>
    <mergeCell ref="R307:U307"/>
    <mergeCell ref="V307:W307"/>
    <mergeCell ref="B302:C302"/>
    <mergeCell ref="F302:G302"/>
    <mergeCell ref="H302:I302"/>
    <mergeCell ref="P302:Q302"/>
    <mergeCell ref="R302:U302"/>
    <mergeCell ref="V302:W302"/>
    <mergeCell ref="B303:C303"/>
    <mergeCell ref="F303:G303"/>
    <mergeCell ref="H303:I303"/>
    <mergeCell ref="P303:Q303"/>
    <mergeCell ref="R303:U303"/>
    <mergeCell ref="V303:W303"/>
    <mergeCell ref="A314:G314"/>
    <mergeCell ref="H314:I314"/>
    <mergeCell ref="P314:Q314"/>
    <mergeCell ref="R314:U314"/>
    <mergeCell ref="V314:W314"/>
    <mergeCell ref="F315:G315"/>
    <mergeCell ref="P315:Q315"/>
    <mergeCell ref="R315:U315"/>
    <mergeCell ref="V315:W315"/>
    <mergeCell ref="A311:X311"/>
    <mergeCell ref="A312:X312"/>
    <mergeCell ref="A313:X313"/>
    <mergeCell ref="F308:G308"/>
    <mergeCell ref="H308:I308"/>
    <mergeCell ref="P308:Q308"/>
    <mergeCell ref="R308:U308"/>
    <mergeCell ref="V308:W308"/>
    <mergeCell ref="A309:X309"/>
    <mergeCell ref="F310:G310"/>
    <mergeCell ref="H310:I310"/>
    <mergeCell ref="P310:Q310"/>
    <mergeCell ref="R310:U310"/>
    <mergeCell ref="V310:W310"/>
    <mergeCell ref="X319:X322"/>
    <mergeCell ref="J320:J322"/>
    <mergeCell ref="L320:O320"/>
    <mergeCell ref="D321:D322"/>
    <mergeCell ref="E321:E322"/>
    <mergeCell ref="L321:L322"/>
    <mergeCell ref="M321:N321"/>
    <mergeCell ref="O321:O322"/>
    <mergeCell ref="A318:X318"/>
    <mergeCell ref="F316:G316"/>
    <mergeCell ref="P316:Q316"/>
    <mergeCell ref="R316:U316"/>
    <mergeCell ref="V316:W316"/>
    <mergeCell ref="A317:I317"/>
    <mergeCell ref="P317:Q317"/>
    <mergeCell ref="R317:U317"/>
    <mergeCell ref="V317:W317"/>
    <mergeCell ref="B323:C323"/>
    <mergeCell ref="F323:G323"/>
    <mergeCell ref="H323:I323"/>
    <mergeCell ref="P323:Q323"/>
    <mergeCell ref="R323:U323"/>
    <mergeCell ref="V323:W323"/>
    <mergeCell ref="B324:C324"/>
    <mergeCell ref="F324:G324"/>
    <mergeCell ref="H324:I324"/>
    <mergeCell ref="P324:Q324"/>
    <mergeCell ref="R324:U324"/>
    <mergeCell ref="V324:W324"/>
    <mergeCell ref="A319:A322"/>
    <mergeCell ref="B319:C322"/>
    <mergeCell ref="D319:E320"/>
    <mergeCell ref="F319:G322"/>
    <mergeCell ref="H319:I322"/>
    <mergeCell ref="J319:O319"/>
    <mergeCell ref="P319:Q322"/>
    <mergeCell ref="R319:U322"/>
    <mergeCell ref="V319:W322"/>
    <mergeCell ref="B327:C327"/>
    <mergeCell ref="F327:G327"/>
    <mergeCell ref="H327:I327"/>
    <mergeCell ref="P327:Q327"/>
    <mergeCell ref="R327:U327"/>
    <mergeCell ref="V327:W327"/>
    <mergeCell ref="A328:X328"/>
    <mergeCell ref="A329:X329"/>
    <mergeCell ref="B325:C325"/>
    <mergeCell ref="F325:G325"/>
    <mergeCell ref="H325:I325"/>
    <mergeCell ref="P325:Q325"/>
    <mergeCell ref="R325:U325"/>
    <mergeCell ref="V325:W325"/>
    <mergeCell ref="B326:C326"/>
    <mergeCell ref="F326:G326"/>
    <mergeCell ref="H326:I326"/>
    <mergeCell ref="P326:Q326"/>
    <mergeCell ref="R326:U326"/>
    <mergeCell ref="V326:W326"/>
    <mergeCell ref="A333:X333"/>
    <mergeCell ref="F334:G334"/>
    <mergeCell ref="H334:I334"/>
    <mergeCell ref="P334:Q334"/>
    <mergeCell ref="R334:U334"/>
    <mergeCell ref="V334:W334"/>
    <mergeCell ref="A335:X335"/>
    <mergeCell ref="A336:X336"/>
    <mergeCell ref="A330:X330"/>
    <mergeCell ref="F331:G331"/>
    <mergeCell ref="H331:I331"/>
    <mergeCell ref="P331:Q331"/>
    <mergeCell ref="R331:U331"/>
    <mergeCell ref="V331:W331"/>
    <mergeCell ref="F332:G332"/>
    <mergeCell ref="H332:I332"/>
    <mergeCell ref="P332:Q332"/>
    <mergeCell ref="R332:U332"/>
    <mergeCell ref="V332:W332"/>
    <mergeCell ref="A342:X342"/>
    <mergeCell ref="F339:G339"/>
    <mergeCell ref="P339:Q339"/>
    <mergeCell ref="R339:U339"/>
    <mergeCell ref="V339:W339"/>
    <mergeCell ref="F340:G340"/>
    <mergeCell ref="P340:Q340"/>
    <mergeCell ref="R340:U340"/>
    <mergeCell ref="V340:W340"/>
    <mergeCell ref="A341:I341"/>
    <mergeCell ref="P341:Q341"/>
    <mergeCell ref="R341:U341"/>
    <mergeCell ref="V341:W341"/>
    <mergeCell ref="A337:X337"/>
    <mergeCell ref="A338:G338"/>
    <mergeCell ref="H338:I338"/>
    <mergeCell ref="P338:Q338"/>
    <mergeCell ref="R338:U338"/>
    <mergeCell ref="V338:W338"/>
    <mergeCell ref="X343:X346"/>
    <mergeCell ref="J344:J346"/>
    <mergeCell ref="L344:O344"/>
    <mergeCell ref="D345:D346"/>
    <mergeCell ref="E345:E346"/>
    <mergeCell ref="L345:L346"/>
    <mergeCell ref="M345:N345"/>
    <mergeCell ref="O345:O346"/>
    <mergeCell ref="B347:C347"/>
    <mergeCell ref="F347:G347"/>
    <mergeCell ref="H347:I347"/>
    <mergeCell ref="P347:Q347"/>
    <mergeCell ref="R347:U347"/>
    <mergeCell ref="V347:W347"/>
    <mergeCell ref="A343:A346"/>
    <mergeCell ref="B343:C346"/>
    <mergeCell ref="D343:E344"/>
    <mergeCell ref="F343:G346"/>
    <mergeCell ref="H343:I346"/>
    <mergeCell ref="J343:O343"/>
    <mergeCell ref="P343:Q346"/>
    <mergeCell ref="R343:U346"/>
    <mergeCell ref="V343:W346"/>
    <mergeCell ref="B350:C350"/>
    <mergeCell ref="F350:G350"/>
    <mergeCell ref="H350:I350"/>
    <mergeCell ref="P350:Q350"/>
    <mergeCell ref="R350:U350"/>
    <mergeCell ref="V350:W350"/>
    <mergeCell ref="B351:C351"/>
    <mergeCell ref="F351:G351"/>
    <mergeCell ref="H351:I351"/>
    <mergeCell ref="P351:Q351"/>
    <mergeCell ref="R351:U351"/>
    <mergeCell ref="V351:W351"/>
    <mergeCell ref="B348:C348"/>
    <mergeCell ref="F348:G348"/>
    <mergeCell ref="H348:I348"/>
    <mergeCell ref="P348:Q348"/>
    <mergeCell ref="R348:U348"/>
    <mergeCell ref="V348:W348"/>
    <mergeCell ref="B349:C349"/>
    <mergeCell ref="F349:G349"/>
    <mergeCell ref="H349:I349"/>
    <mergeCell ref="P349:Q349"/>
    <mergeCell ref="R349:U349"/>
    <mergeCell ref="V349:W349"/>
    <mergeCell ref="A354:X354"/>
    <mergeCell ref="A355:X355"/>
    <mergeCell ref="A356:X356"/>
    <mergeCell ref="F357:G357"/>
    <mergeCell ref="H357:I357"/>
    <mergeCell ref="P357:Q357"/>
    <mergeCell ref="R357:U357"/>
    <mergeCell ref="V357:W357"/>
    <mergeCell ref="B352:C352"/>
    <mergeCell ref="F352:G352"/>
    <mergeCell ref="H352:I352"/>
    <mergeCell ref="P352:Q352"/>
    <mergeCell ref="R352:U352"/>
    <mergeCell ref="V352:W352"/>
    <mergeCell ref="B353:C353"/>
    <mergeCell ref="F353:G353"/>
    <mergeCell ref="H353:I353"/>
    <mergeCell ref="P353:Q353"/>
    <mergeCell ref="R353:U353"/>
    <mergeCell ref="V353:W353"/>
    <mergeCell ref="A364:G364"/>
    <mergeCell ref="H364:I364"/>
    <mergeCell ref="P364:Q364"/>
    <mergeCell ref="R364:U364"/>
    <mergeCell ref="V364:W364"/>
    <mergeCell ref="F365:G365"/>
    <mergeCell ref="P365:Q365"/>
    <mergeCell ref="R365:U365"/>
    <mergeCell ref="V365:W365"/>
    <mergeCell ref="A361:X361"/>
    <mergeCell ref="A362:X362"/>
    <mergeCell ref="A363:X363"/>
    <mergeCell ref="F358:G358"/>
    <mergeCell ref="H358:I358"/>
    <mergeCell ref="P358:Q358"/>
    <mergeCell ref="R358:U358"/>
    <mergeCell ref="V358:W358"/>
    <mergeCell ref="A359:X359"/>
    <mergeCell ref="F360:G360"/>
    <mergeCell ref="H360:I360"/>
    <mergeCell ref="P360:Q360"/>
    <mergeCell ref="R360:U360"/>
    <mergeCell ref="V360:W360"/>
    <mergeCell ref="X369:X372"/>
    <mergeCell ref="J370:J372"/>
    <mergeCell ref="L370:O370"/>
    <mergeCell ref="D371:D372"/>
    <mergeCell ref="E371:E372"/>
    <mergeCell ref="L371:L372"/>
    <mergeCell ref="M371:N371"/>
    <mergeCell ref="O371:O372"/>
    <mergeCell ref="A368:X368"/>
    <mergeCell ref="F366:G366"/>
    <mergeCell ref="P366:Q366"/>
    <mergeCell ref="R366:U366"/>
    <mergeCell ref="V366:W366"/>
    <mergeCell ref="A367:I367"/>
    <mergeCell ref="P367:Q367"/>
    <mergeCell ref="R367:U367"/>
    <mergeCell ref="V367:W367"/>
    <mergeCell ref="B373:C373"/>
    <mergeCell ref="F373:G373"/>
    <mergeCell ref="H373:I373"/>
    <mergeCell ref="P373:Q373"/>
    <mergeCell ref="R373:U373"/>
    <mergeCell ref="V373:W373"/>
    <mergeCell ref="B374:C374"/>
    <mergeCell ref="F374:G374"/>
    <mergeCell ref="H374:I374"/>
    <mergeCell ref="P374:Q374"/>
    <mergeCell ref="R374:U374"/>
    <mergeCell ref="V374:W374"/>
    <mergeCell ref="A369:A372"/>
    <mergeCell ref="B369:C372"/>
    <mergeCell ref="D369:E370"/>
    <mergeCell ref="F369:G372"/>
    <mergeCell ref="H369:I372"/>
    <mergeCell ref="J369:O369"/>
    <mergeCell ref="P369:Q372"/>
    <mergeCell ref="R369:U372"/>
    <mergeCell ref="V369:W372"/>
    <mergeCell ref="B377:C377"/>
    <mergeCell ref="F377:G377"/>
    <mergeCell ref="H377:I377"/>
    <mergeCell ref="P377:Q377"/>
    <mergeCell ref="R377:U377"/>
    <mergeCell ref="V377:W377"/>
    <mergeCell ref="A378:X378"/>
    <mergeCell ref="A379:X379"/>
    <mergeCell ref="B375:C375"/>
    <mergeCell ref="F375:G375"/>
    <mergeCell ref="H375:I375"/>
    <mergeCell ref="P375:Q375"/>
    <mergeCell ref="R375:U375"/>
    <mergeCell ref="V375:W375"/>
    <mergeCell ref="B376:C376"/>
    <mergeCell ref="F376:G376"/>
    <mergeCell ref="H376:I376"/>
    <mergeCell ref="P376:Q376"/>
    <mergeCell ref="R376:U376"/>
    <mergeCell ref="V376:W376"/>
    <mergeCell ref="A386:X386"/>
    <mergeCell ref="A387:G387"/>
    <mergeCell ref="H387:I387"/>
    <mergeCell ref="P387:Q387"/>
    <mergeCell ref="R387:U387"/>
    <mergeCell ref="V387:W387"/>
    <mergeCell ref="A383:X383"/>
    <mergeCell ref="A384:X384"/>
    <mergeCell ref="A385:X385"/>
    <mergeCell ref="A380:X380"/>
    <mergeCell ref="F381:G381"/>
    <mergeCell ref="H381:I381"/>
    <mergeCell ref="P381:Q381"/>
    <mergeCell ref="R381:U381"/>
    <mergeCell ref="V381:W381"/>
    <mergeCell ref="F382:G382"/>
    <mergeCell ref="H382:I382"/>
    <mergeCell ref="P382:Q382"/>
    <mergeCell ref="R382:U382"/>
    <mergeCell ref="V382:W382"/>
    <mergeCell ref="A392:A395"/>
    <mergeCell ref="B392:C395"/>
    <mergeCell ref="D392:E393"/>
    <mergeCell ref="F392:G395"/>
    <mergeCell ref="H392:I395"/>
    <mergeCell ref="J392:O392"/>
    <mergeCell ref="P392:Q395"/>
    <mergeCell ref="R392:U395"/>
    <mergeCell ref="V392:W395"/>
    <mergeCell ref="A391:X391"/>
    <mergeCell ref="F388:G388"/>
    <mergeCell ref="P388:Q388"/>
    <mergeCell ref="R388:U388"/>
    <mergeCell ref="V388:W388"/>
    <mergeCell ref="F389:G389"/>
    <mergeCell ref="P389:Q389"/>
    <mergeCell ref="R389:U389"/>
    <mergeCell ref="V389:W389"/>
    <mergeCell ref="A390:I390"/>
    <mergeCell ref="P390:Q390"/>
    <mergeCell ref="R390:U390"/>
    <mergeCell ref="V390:W390"/>
    <mergeCell ref="B397:C397"/>
    <mergeCell ref="F397:G397"/>
    <mergeCell ref="H397:I397"/>
    <mergeCell ref="P397:Q397"/>
    <mergeCell ref="R397:U397"/>
    <mergeCell ref="V397:W397"/>
    <mergeCell ref="B398:C398"/>
    <mergeCell ref="F398:G398"/>
    <mergeCell ref="H398:I398"/>
    <mergeCell ref="P398:Q398"/>
    <mergeCell ref="R398:U398"/>
    <mergeCell ref="V398:W398"/>
    <mergeCell ref="X392:X395"/>
    <mergeCell ref="J393:J395"/>
    <mergeCell ref="L393:O393"/>
    <mergeCell ref="D394:D395"/>
    <mergeCell ref="E394:E395"/>
    <mergeCell ref="L394:L395"/>
    <mergeCell ref="M394:N394"/>
    <mergeCell ref="O394:O395"/>
    <mergeCell ref="B396:C396"/>
    <mergeCell ref="F396:G396"/>
    <mergeCell ref="H396:I396"/>
    <mergeCell ref="P396:Q396"/>
    <mergeCell ref="R396:U396"/>
    <mergeCell ref="V396:W396"/>
    <mergeCell ref="F403:G403"/>
    <mergeCell ref="H403:I403"/>
    <mergeCell ref="P403:Q403"/>
    <mergeCell ref="R403:U403"/>
    <mergeCell ref="V403:W403"/>
    <mergeCell ref="F404:G404"/>
    <mergeCell ref="H404:I404"/>
    <mergeCell ref="P404:Q404"/>
    <mergeCell ref="R404:U404"/>
    <mergeCell ref="V404:W404"/>
    <mergeCell ref="B399:C399"/>
    <mergeCell ref="F399:G399"/>
    <mergeCell ref="H399:I399"/>
    <mergeCell ref="P399:Q399"/>
    <mergeCell ref="R399:U399"/>
    <mergeCell ref="V399:W399"/>
    <mergeCell ref="A400:X400"/>
    <mergeCell ref="A401:X401"/>
    <mergeCell ref="A402:X402"/>
    <mergeCell ref="A413:X413"/>
    <mergeCell ref="F410:G410"/>
    <mergeCell ref="P410:Q410"/>
    <mergeCell ref="R410:U410"/>
    <mergeCell ref="V410:W410"/>
    <mergeCell ref="F411:G411"/>
    <mergeCell ref="P411:Q411"/>
    <mergeCell ref="R411:U411"/>
    <mergeCell ref="V411:W411"/>
    <mergeCell ref="A412:I412"/>
    <mergeCell ref="P412:Q412"/>
    <mergeCell ref="R412:U412"/>
    <mergeCell ref="V412:W412"/>
    <mergeCell ref="A405:X405"/>
    <mergeCell ref="A406:X406"/>
    <mergeCell ref="A407:X407"/>
    <mergeCell ref="A408:X408"/>
    <mergeCell ref="A409:G409"/>
    <mergeCell ref="H409:O409"/>
    <mergeCell ref="P409:Q409"/>
    <mergeCell ref="R409:U409"/>
    <mergeCell ref="V409:W409"/>
    <mergeCell ref="X414:X417"/>
    <mergeCell ref="J415:J417"/>
    <mergeCell ref="L415:O415"/>
    <mergeCell ref="D416:D417"/>
    <mergeCell ref="E416:E417"/>
    <mergeCell ref="L416:L417"/>
    <mergeCell ref="M416:N416"/>
    <mergeCell ref="O416:O417"/>
    <mergeCell ref="B418:C418"/>
    <mergeCell ref="F418:G418"/>
    <mergeCell ref="H418:I418"/>
    <mergeCell ref="P418:Q418"/>
    <mergeCell ref="R418:U418"/>
    <mergeCell ref="V418:W418"/>
    <mergeCell ref="A414:A417"/>
    <mergeCell ref="B414:C417"/>
    <mergeCell ref="D414:E415"/>
    <mergeCell ref="F414:G417"/>
    <mergeCell ref="H414:I417"/>
    <mergeCell ref="J414:O414"/>
    <mergeCell ref="P414:Q417"/>
    <mergeCell ref="R414:U417"/>
    <mergeCell ref="V414:W417"/>
    <mergeCell ref="B421:C421"/>
    <mergeCell ref="F421:G421"/>
    <mergeCell ref="H421:I421"/>
    <mergeCell ref="P421:Q421"/>
    <mergeCell ref="R421:U421"/>
    <mergeCell ref="V421:W421"/>
    <mergeCell ref="B422:C422"/>
    <mergeCell ref="F422:G422"/>
    <mergeCell ref="H422:I422"/>
    <mergeCell ref="P422:Q422"/>
    <mergeCell ref="R422:U422"/>
    <mergeCell ref="V422:W422"/>
    <mergeCell ref="B419:C419"/>
    <mergeCell ref="F419:G419"/>
    <mergeCell ref="H419:I419"/>
    <mergeCell ref="P419:Q419"/>
    <mergeCell ref="R419:U419"/>
    <mergeCell ref="V419:W419"/>
    <mergeCell ref="B420:C420"/>
    <mergeCell ref="F420:G420"/>
    <mergeCell ref="H420:I420"/>
    <mergeCell ref="P420:Q420"/>
    <mergeCell ref="R420:U420"/>
    <mergeCell ref="V420:W420"/>
    <mergeCell ref="F427:G427"/>
    <mergeCell ref="H427:I427"/>
    <mergeCell ref="P427:Q427"/>
    <mergeCell ref="R427:U427"/>
    <mergeCell ref="V427:W427"/>
    <mergeCell ref="F428:G428"/>
    <mergeCell ref="H428:I428"/>
    <mergeCell ref="P428:Q428"/>
    <mergeCell ref="R428:U428"/>
    <mergeCell ref="V428:W428"/>
    <mergeCell ref="B423:C423"/>
    <mergeCell ref="F423:G423"/>
    <mergeCell ref="H423:I423"/>
    <mergeCell ref="P423:Q423"/>
    <mergeCell ref="R423:U423"/>
    <mergeCell ref="V423:W423"/>
    <mergeCell ref="A424:X424"/>
    <mergeCell ref="A425:X425"/>
    <mergeCell ref="A426:X426"/>
    <mergeCell ref="A437:X437"/>
    <mergeCell ref="F434:G434"/>
    <mergeCell ref="P434:Q434"/>
    <mergeCell ref="R434:U434"/>
    <mergeCell ref="V434:W434"/>
    <mergeCell ref="F435:G435"/>
    <mergeCell ref="P435:Q435"/>
    <mergeCell ref="R435:U435"/>
    <mergeCell ref="V435:W435"/>
    <mergeCell ref="A436:I436"/>
    <mergeCell ref="P436:Q436"/>
    <mergeCell ref="R436:U436"/>
    <mergeCell ref="V436:W436"/>
    <mergeCell ref="A429:X429"/>
    <mergeCell ref="A430:X430"/>
    <mergeCell ref="A431:X431"/>
    <mergeCell ref="A432:X432"/>
    <mergeCell ref="A433:G433"/>
    <mergeCell ref="H433:O433"/>
    <mergeCell ref="P433:Q433"/>
    <mergeCell ref="R433:U433"/>
    <mergeCell ref="V433:W433"/>
    <mergeCell ref="X438:X441"/>
    <mergeCell ref="J439:J441"/>
    <mergeCell ref="L439:O439"/>
    <mergeCell ref="D440:D441"/>
    <mergeCell ref="E440:E441"/>
    <mergeCell ref="L440:L441"/>
    <mergeCell ref="M440:N440"/>
    <mergeCell ref="O440:O441"/>
    <mergeCell ref="B442:C442"/>
    <mergeCell ref="F442:G442"/>
    <mergeCell ref="H442:I442"/>
    <mergeCell ref="P442:Q442"/>
    <mergeCell ref="R442:U442"/>
    <mergeCell ref="V442:W442"/>
    <mergeCell ref="A438:A441"/>
    <mergeCell ref="B438:C441"/>
    <mergeCell ref="D438:E439"/>
    <mergeCell ref="F438:G441"/>
    <mergeCell ref="H438:I441"/>
    <mergeCell ref="J438:O438"/>
    <mergeCell ref="P438:Q441"/>
    <mergeCell ref="R438:U441"/>
    <mergeCell ref="V438:W441"/>
    <mergeCell ref="B445:C445"/>
    <mergeCell ref="F445:G445"/>
    <mergeCell ref="H445:I445"/>
    <mergeCell ref="P445:Q445"/>
    <mergeCell ref="R445:U445"/>
    <mergeCell ref="V445:W445"/>
    <mergeCell ref="B446:C446"/>
    <mergeCell ref="F446:G446"/>
    <mergeCell ref="H446:I446"/>
    <mergeCell ref="P446:Q446"/>
    <mergeCell ref="R446:U446"/>
    <mergeCell ref="V446:W446"/>
    <mergeCell ref="B443:C443"/>
    <mergeCell ref="F443:G443"/>
    <mergeCell ref="H443:I443"/>
    <mergeCell ref="P443:Q443"/>
    <mergeCell ref="R443:U443"/>
    <mergeCell ref="V443:W443"/>
    <mergeCell ref="B444:C444"/>
    <mergeCell ref="F444:G444"/>
    <mergeCell ref="H444:I444"/>
    <mergeCell ref="P444:Q444"/>
    <mergeCell ref="R444:U444"/>
    <mergeCell ref="V444:W444"/>
    <mergeCell ref="A454:X454"/>
    <mergeCell ref="A455:X455"/>
    <mergeCell ref="A456:X456"/>
    <mergeCell ref="F451:G451"/>
    <mergeCell ref="H451:I451"/>
    <mergeCell ref="P451:Q451"/>
    <mergeCell ref="R451:U451"/>
    <mergeCell ref="V451:W451"/>
    <mergeCell ref="A452:X452"/>
    <mergeCell ref="F453:G453"/>
    <mergeCell ref="H453:I453"/>
    <mergeCell ref="P453:Q453"/>
    <mergeCell ref="R453:U453"/>
    <mergeCell ref="V453:W453"/>
    <mergeCell ref="A447:X447"/>
    <mergeCell ref="A448:X448"/>
    <mergeCell ref="A449:X449"/>
    <mergeCell ref="F450:G450"/>
    <mergeCell ref="H450:I450"/>
    <mergeCell ref="P450:Q450"/>
    <mergeCell ref="R450:U450"/>
    <mergeCell ref="V450:W450"/>
    <mergeCell ref="A461:X461"/>
    <mergeCell ref="F459:G459"/>
    <mergeCell ref="P459:Q459"/>
    <mergeCell ref="R459:U459"/>
    <mergeCell ref="V459:W459"/>
    <mergeCell ref="A460:I460"/>
    <mergeCell ref="P460:Q460"/>
    <mergeCell ref="R460:U460"/>
    <mergeCell ref="V460:W460"/>
    <mergeCell ref="A457:G457"/>
    <mergeCell ref="H457:I457"/>
    <mergeCell ref="P457:Q457"/>
    <mergeCell ref="R457:U457"/>
    <mergeCell ref="V457:W457"/>
    <mergeCell ref="F458:G458"/>
    <mergeCell ref="P458:Q458"/>
    <mergeCell ref="R458:U458"/>
    <mergeCell ref="V458:W458"/>
    <mergeCell ref="A462:A465"/>
    <mergeCell ref="B462:C465"/>
    <mergeCell ref="D462:E463"/>
    <mergeCell ref="F462:G465"/>
    <mergeCell ref="H462:I465"/>
    <mergeCell ref="J462:O462"/>
    <mergeCell ref="P462:Q465"/>
    <mergeCell ref="R462:U465"/>
    <mergeCell ref="V462:W465"/>
    <mergeCell ref="X462:X465"/>
    <mergeCell ref="J463:J465"/>
    <mergeCell ref="L463:O463"/>
    <mergeCell ref="D464:D465"/>
    <mergeCell ref="E464:E465"/>
    <mergeCell ref="L464:L465"/>
    <mergeCell ref="M464:N464"/>
    <mergeCell ref="O464:O465"/>
    <mergeCell ref="B468:C468"/>
    <mergeCell ref="F468:G468"/>
    <mergeCell ref="H468:I468"/>
    <mergeCell ref="P468:Q468"/>
    <mergeCell ref="R468:U468"/>
    <mergeCell ref="V468:W468"/>
    <mergeCell ref="B469:C469"/>
    <mergeCell ref="F469:G469"/>
    <mergeCell ref="H469:I469"/>
    <mergeCell ref="P469:Q469"/>
    <mergeCell ref="R469:U469"/>
    <mergeCell ref="V469:W469"/>
    <mergeCell ref="B466:C466"/>
    <mergeCell ref="F466:G466"/>
    <mergeCell ref="H466:I466"/>
    <mergeCell ref="P466:Q466"/>
    <mergeCell ref="R466:U466"/>
    <mergeCell ref="V466:W466"/>
    <mergeCell ref="B467:C467"/>
    <mergeCell ref="F467:G467"/>
    <mergeCell ref="H467:I467"/>
    <mergeCell ref="P467:Q467"/>
    <mergeCell ref="R467:U467"/>
    <mergeCell ref="V467:W467"/>
    <mergeCell ref="B472:C472"/>
    <mergeCell ref="F472:G472"/>
    <mergeCell ref="H472:I472"/>
    <mergeCell ref="P472:Q472"/>
    <mergeCell ref="R472:U472"/>
    <mergeCell ref="V472:W472"/>
    <mergeCell ref="A473:X473"/>
    <mergeCell ref="A474:X474"/>
    <mergeCell ref="B470:C470"/>
    <mergeCell ref="F470:G470"/>
    <mergeCell ref="H470:I470"/>
    <mergeCell ref="P470:Q470"/>
    <mergeCell ref="R470:U470"/>
    <mergeCell ref="V470:W470"/>
    <mergeCell ref="B471:C471"/>
    <mergeCell ref="F471:G471"/>
    <mergeCell ref="H471:I471"/>
    <mergeCell ref="P471:Q471"/>
    <mergeCell ref="R471:U471"/>
    <mergeCell ref="V471:W471"/>
    <mergeCell ref="A478:X478"/>
    <mergeCell ref="F479:G479"/>
    <mergeCell ref="H479:I479"/>
    <mergeCell ref="P479:Q479"/>
    <mergeCell ref="R479:U479"/>
    <mergeCell ref="V479:W479"/>
    <mergeCell ref="A480:X480"/>
    <mergeCell ref="A481:X481"/>
    <mergeCell ref="A475:X475"/>
    <mergeCell ref="F476:G476"/>
    <mergeCell ref="H476:I476"/>
    <mergeCell ref="P476:Q476"/>
    <mergeCell ref="R476:U476"/>
    <mergeCell ref="V476:W476"/>
    <mergeCell ref="F477:G477"/>
    <mergeCell ref="H477:I477"/>
    <mergeCell ref="P477:Q477"/>
    <mergeCell ref="R477:U477"/>
    <mergeCell ref="V477:W477"/>
    <mergeCell ref="F484:G484"/>
    <mergeCell ref="P484:Q484"/>
    <mergeCell ref="R484:U484"/>
    <mergeCell ref="V484:W484"/>
    <mergeCell ref="F485:G485"/>
    <mergeCell ref="P485:Q485"/>
    <mergeCell ref="R485:U485"/>
    <mergeCell ref="V485:W485"/>
    <mergeCell ref="A486:I486"/>
    <mergeCell ref="P486:Q486"/>
    <mergeCell ref="R486:U486"/>
    <mergeCell ref="V486:W486"/>
    <mergeCell ref="A482:X482"/>
    <mergeCell ref="A483:G483"/>
    <mergeCell ref="H483:I483"/>
    <mergeCell ref="P483:Q483"/>
    <mergeCell ref="R483:U483"/>
    <mergeCell ref="V483:W483"/>
    <mergeCell ref="A487:X487"/>
    <mergeCell ref="B492:C492"/>
    <mergeCell ref="F492:G492"/>
    <mergeCell ref="H492:I492"/>
    <mergeCell ref="P492:Q492"/>
    <mergeCell ref="R492:U492"/>
    <mergeCell ref="V492:W492"/>
    <mergeCell ref="B493:C493"/>
    <mergeCell ref="F493:G493"/>
    <mergeCell ref="H493:I493"/>
    <mergeCell ref="P493:Q493"/>
    <mergeCell ref="R493:U493"/>
    <mergeCell ref="V493:W493"/>
    <mergeCell ref="A517:A520"/>
    <mergeCell ref="B517:C520"/>
    <mergeCell ref="D517:E518"/>
    <mergeCell ref="F517:G520"/>
    <mergeCell ref="H517:I520"/>
    <mergeCell ref="J517:O517"/>
    <mergeCell ref="P517:Q520"/>
    <mergeCell ref="R517:U520"/>
    <mergeCell ref="V517:W520"/>
    <mergeCell ref="X517:X520"/>
    <mergeCell ref="J518:J520"/>
    <mergeCell ref="L518:O518"/>
    <mergeCell ref="D519:D520"/>
    <mergeCell ref="E519:E520"/>
    <mergeCell ref="L519:L520"/>
    <mergeCell ref="M519:N519"/>
    <mergeCell ref="O519:O520"/>
    <mergeCell ref="A488:A491"/>
    <mergeCell ref="B488:C491"/>
    <mergeCell ref="A533:X533"/>
    <mergeCell ref="A534:X534"/>
    <mergeCell ref="A535:X535"/>
    <mergeCell ref="A536:G536"/>
    <mergeCell ref="H536:I536"/>
    <mergeCell ref="P536:Q536"/>
    <mergeCell ref="R536:U536"/>
    <mergeCell ref="V536:W536"/>
    <mergeCell ref="R521:U521"/>
    <mergeCell ref="V521:W521"/>
    <mergeCell ref="B522:C522"/>
    <mergeCell ref="F522:G522"/>
    <mergeCell ref="H522:I522"/>
    <mergeCell ref="P522:Q522"/>
    <mergeCell ref="R522:U522"/>
    <mergeCell ref="V522:W522"/>
    <mergeCell ref="B523:C523"/>
    <mergeCell ref="F523:G523"/>
    <mergeCell ref="H523:I523"/>
    <mergeCell ref="P523:Q523"/>
    <mergeCell ref="R523:U523"/>
    <mergeCell ref="V523:W523"/>
    <mergeCell ref="A528:X528"/>
    <mergeCell ref="F529:G529"/>
    <mergeCell ref="H529:I529"/>
    <mergeCell ref="P529:Q529"/>
    <mergeCell ref="R529:U529"/>
    <mergeCell ref="V529:W529"/>
    <mergeCell ref="X589:X592"/>
    <mergeCell ref="J590:J592"/>
    <mergeCell ref="L590:O590"/>
    <mergeCell ref="D591:D592"/>
    <mergeCell ref="E591:E592"/>
    <mergeCell ref="L591:L592"/>
    <mergeCell ref="M591:N591"/>
    <mergeCell ref="O591:O592"/>
    <mergeCell ref="F530:G530"/>
    <mergeCell ref="H530:I530"/>
    <mergeCell ref="P530:Q530"/>
    <mergeCell ref="R530:U530"/>
    <mergeCell ref="V530:W530"/>
    <mergeCell ref="A531:X531"/>
    <mergeCell ref="F532:G532"/>
    <mergeCell ref="H532:I532"/>
    <mergeCell ref="P532:Q532"/>
    <mergeCell ref="R532:U532"/>
    <mergeCell ref="V532:W532"/>
    <mergeCell ref="A588:X588"/>
    <mergeCell ref="F537:G537"/>
    <mergeCell ref="P537:Q537"/>
    <mergeCell ref="R537:U537"/>
    <mergeCell ref="V537:W537"/>
    <mergeCell ref="F538:G538"/>
    <mergeCell ref="P538:Q538"/>
    <mergeCell ref="R538:U538"/>
    <mergeCell ref="V538:W538"/>
    <mergeCell ref="A539:I539"/>
    <mergeCell ref="P539:Q539"/>
    <mergeCell ref="R539:U539"/>
    <mergeCell ref="V539:W539"/>
    <mergeCell ref="R594:U594"/>
    <mergeCell ref="V594:W594"/>
    <mergeCell ref="B595:C595"/>
    <mergeCell ref="F595:G595"/>
    <mergeCell ref="H595:I595"/>
    <mergeCell ref="P595:Q595"/>
    <mergeCell ref="R595:U595"/>
    <mergeCell ref="V595:W595"/>
    <mergeCell ref="A589:A592"/>
    <mergeCell ref="B589:C592"/>
    <mergeCell ref="D589:E590"/>
    <mergeCell ref="F589:G592"/>
    <mergeCell ref="H589:I592"/>
    <mergeCell ref="J589:O589"/>
    <mergeCell ref="P589:Q592"/>
    <mergeCell ref="R589:U592"/>
    <mergeCell ref="V589:W592"/>
    <mergeCell ref="R550:U550"/>
    <mergeCell ref="V550:W550"/>
    <mergeCell ref="A551:X551"/>
    <mergeCell ref="A552:X552"/>
    <mergeCell ref="B596:C596"/>
    <mergeCell ref="F596:G596"/>
    <mergeCell ref="H596:I596"/>
    <mergeCell ref="P596:Q596"/>
    <mergeCell ref="R596:U596"/>
    <mergeCell ref="V596:W596"/>
    <mergeCell ref="B597:C597"/>
    <mergeCell ref="F597:G597"/>
    <mergeCell ref="H597:I597"/>
    <mergeCell ref="P597:Q597"/>
    <mergeCell ref="R597:U597"/>
    <mergeCell ref="V597:W597"/>
    <mergeCell ref="B598:C598"/>
    <mergeCell ref="F598:G598"/>
    <mergeCell ref="H598:I598"/>
    <mergeCell ref="P598:Q598"/>
    <mergeCell ref="R598:U598"/>
    <mergeCell ref="V598:W598"/>
    <mergeCell ref="B593:C593"/>
    <mergeCell ref="F593:G593"/>
    <mergeCell ref="H593:I593"/>
    <mergeCell ref="P593:Q593"/>
    <mergeCell ref="R593:U593"/>
    <mergeCell ref="V593:W593"/>
    <mergeCell ref="B594:C594"/>
    <mergeCell ref="F594:G594"/>
    <mergeCell ref="H594:I594"/>
    <mergeCell ref="P594:Q594"/>
    <mergeCell ref="B599:C599"/>
    <mergeCell ref="F599:G599"/>
    <mergeCell ref="H599:I599"/>
    <mergeCell ref="P599:Q599"/>
    <mergeCell ref="R599:U599"/>
    <mergeCell ref="V599:W599"/>
    <mergeCell ref="B600:C600"/>
    <mergeCell ref="F600:G600"/>
    <mergeCell ref="H600:I600"/>
    <mergeCell ref="P600:Q600"/>
    <mergeCell ref="R600:U600"/>
    <mergeCell ref="V600:W600"/>
    <mergeCell ref="A601:X601"/>
    <mergeCell ref="A602:X602"/>
    <mergeCell ref="A603:X603"/>
    <mergeCell ref="F604:G604"/>
    <mergeCell ref="H604:I604"/>
    <mergeCell ref="P604:Q604"/>
    <mergeCell ref="R604:U604"/>
    <mergeCell ref="V604:W604"/>
    <mergeCell ref="F605:G605"/>
    <mergeCell ref="H605:I605"/>
    <mergeCell ref="P605:Q605"/>
    <mergeCell ref="R605:U605"/>
    <mergeCell ref="V605:W605"/>
    <mergeCell ref="A606:X606"/>
    <mergeCell ref="F607:G607"/>
    <mergeCell ref="H607:I607"/>
    <mergeCell ref="P607:Q607"/>
    <mergeCell ref="R607:U607"/>
    <mergeCell ref="V607:W607"/>
    <mergeCell ref="F608:G608"/>
    <mergeCell ref="H608:I608"/>
    <mergeCell ref="P608:Q608"/>
    <mergeCell ref="R608:U608"/>
    <mergeCell ref="V608:W608"/>
    <mergeCell ref="A609:X609"/>
    <mergeCell ref="A639:X639"/>
    <mergeCell ref="A610:X610"/>
    <mergeCell ref="A611:X611"/>
    <mergeCell ref="A612:G612"/>
    <mergeCell ref="H612:O612"/>
    <mergeCell ref="P612:Q612"/>
    <mergeCell ref="R612:U612"/>
    <mergeCell ref="V612:W612"/>
    <mergeCell ref="F613:G613"/>
    <mergeCell ref="P613:Q613"/>
    <mergeCell ref="R613:U613"/>
    <mergeCell ref="V613:W613"/>
    <mergeCell ref="F614:G614"/>
    <mergeCell ref="P614:Q614"/>
    <mergeCell ref="R614:U614"/>
    <mergeCell ref="V614:W614"/>
    <mergeCell ref="A615:I615"/>
    <mergeCell ref="P615:Q615"/>
    <mergeCell ref="R615:U615"/>
    <mergeCell ref="V615:W615"/>
    <mergeCell ref="A616:X616"/>
    <mergeCell ref="A617:A620"/>
    <mergeCell ref="B617:C620"/>
    <mergeCell ref="D617:E618"/>
    <mergeCell ref="F617:G620"/>
    <mergeCell ref="H617:I620"/>
    <mergeCell ref="J617:O617"/>
    <mergeCell ref="P617:Q620"/>
    <mergeCell ref="R617:U620"/>
    <mergeCell ref="V617:W620"/>
    <mergeCell ref="X617:X620"/>
    <mergeCell ref="J618:J620"/>
    <mergeCell ref="A640:A643"/>
    <mergeCell ref="B640:C643"/>
    <mergeCell ref="D640:E641"/>
    <mergeCell ref="F640:G643"/>
    <mergeCell ref="H640:I643"/>
    <mergeCell ref="J640:O640"/>
    <mergeCell ref="P640:Q643"/>
    <mergeCell ref="R640:U643"/>
    <mergeCell ref="V640:W643"/>
    <mergeCell ref="X640:X643"/>
    <mergeCell ref="J641:J643"/>
    <mergeCell ref="L641:O641"/>
    <mergeCell ref="D642:D643"/>
    <mergeCell ref="E642:E643"/>
    <mergeCell ref="L642:L643"/>
    <mergeCell ref="M642:N642"/>
    <mergeCell ref="O642:O643"/>
    <mergeCell ref="B644:C644"/>
    <mergeCell ref="F644:G644"/>
    <mergeCell ref="H644:I644"/>
    <mergeCell ref="P644:Q644"/>
    <mergeCell ref="R644:U644"/>
    <mergeCell ref="V644:W644"/>
    <mergeCell ref="B645:C645"/>
    <mergeCell ref="F645:G645"/>
    <mergeCell ref="H645:I645"/>
    <mergeCell ref="P645:Q645"/>
    <mergeCell ref="R645:U645"/>
    <mergeCell ref="V645:W645"/>
    <mergeCell ref="B646:C646"/>
    <mergeCell ref="F646:G646"/>
    <mergeCell ref="H646:I646"/>
    <mergeCell ref="P646:Q646"/>
    <mergeCell ref="R646:U646"/>
    <mergeCell ref="V646:W646"/>
    <mergeCell ref="B647:C647"/>
    <mergeCell ref="F647:G647"/>
    <mergeCell ref="H647:I647"/>
    <mergeCell ref="P647:Q647"/>
    <mergeCell ref="R647:U647"/>
    <mergeCell ref="V647:W647"/>
    <mergeCell ref="B648:C648"/>
    <mergeCell ref="F648:G648"/>
    <mergeCell ref="H648:I648"/>
    <mergeCell ref="P648:Q648"/>
    <mergeCell ref="R648:U648"/>
    <mergeCell ref="V648:W648"/>
    <mergeCell ref="B649:C649"/>
    <mergeCell ref="F649:G649"/>
    <mergeCell ref="H649:I649"/>
    <mergeCell ref="P649:Q649"/>
    <mergeCell ref="R649:U649"/>
    <mergeCell ref="V649:W649"/>
    <mergeCell ref="B650:C650"/>
    <mergeCell ref="F650:G650"/>
    <mergeCell ref="H650:I650"/>
    <mergeCell ref="P650:Q650"/>
    <mergeCell ref="R650:U650"/>
    <mergeCell ref="V650:W650"/>
    <mergeCell ref="A651:X651"/>
    <mergeCell ref="A652:X652"/>
    <mergeCell ref="A653:X653"/>
    <mergeCell ref="F654:G654"/>
    <mergeCell ref="H654:I654"/>
    <mergeCell ref="P654:Q654"/>
    <mergeCell ref="R654:U654"/>
    <mergeCell ref="V654:W654"/>
    <mergeCell ref="F655:G655"/>
    <mergeCell ref="H655:I655"/>
    <mergeCell ref="P655:Q655"/>
    <mergeCell ref="R655:U655"/>
    <mergeCell ref="V655:W655"/>
    <mergeCell ref="F663:G663"/>
    <mergeCell ref="P663:Q663"/>
    <mergeCell ref="R663:U663"/>
    <mergeCell ref="V663:W663"/>
    <mergeCell ref="A664:I664"/>
    <mergeCell ref="P664:Q664"/>
    <mergeCell ref="R664:U664"/>
    <mergeCell ref="V664:W664"/>
    <mergeCell ref="A656:X656"/>
    <mergeCell ref="F657:G657"/>
    <mergeCell ref="H657:I657"/>
    <mergeCell ref="P657:Q657"/>
    <mergeCell ref="R657:U657"/>
    <mergeCell ref="V657:W657"/>
    <mergeCell ref="A658:X658"/>
    <mergeCell ref="A659:X659"/>
    <mergeCell ref="A660:X660"/>
    <mergeCell ref="A661:G661"/>
    <mergeCell ref="H661:O661"/>
    <mergeCell ref="P661:Q661"/>
    <mergeCell ref="R661:U661"/>
    <mergeCell ref="V661:W661"/>
    <mergeCell ref="F662:G662"/>
    <mergeCell ref="P662:Q662"/>
    <mergeCell ref="R662:U662"/>
    <mergeCell ref="V662:W662"/>
    <mergeCell ref="A665:X665"/>
    <mergeCell ref="A666:A669"/>
    <mergeCell ref="B666:C669"/>
    <mergeCell ref="D666:E667"/>
    <mergeCell ref="F666:G669"/>
    <mergeCell ref="A692:A695"/>
    <mergeCell ref="B692:C695"/>
    <mergeCell ref="D692:E693"/>
    <mergeCell ref="F692:G695"/>
    <mergeCell ref="H692:I695"/>
    <mergeCell ref="J692:O692"/>
    <mergeCell ref="P692:Q695"/>
    <mergeCell ref="R692:U695"/>
    <mergeCell ref="V692:W695"/>
    <mergeCell ref="X692:X695"/>
    <mergeCell ref="J693:J695"/>
    <mergeCell ref="L693:O693"/>
    <mergeCell ref="D694:D695"/>
    <mergeCell ref="E694:E695"/>
    <mergeCell ref="L694:L695"/>
    <mergeCell ref="M694:N694"/>
    <mergeCell ref="O694:O695"/>
    <mergeCell ref="H666:I669"/>
    <mergeCell ref="J666:O666"/>
    <mergeCell ref="P666:Q669"/>
    <mergeCell ref="R666:U669"/>
    <mergeCell ref="V666:W669"/>
    <mergeCell ref="X666:X669"/>
    <mergeCell ref="J667:J669"/>
    <mergeCell ref="L667:O667"/>
    <mergeCell ref="D668:D669"/>
    <mergeCell ref="E668:E669"/>
    <mergeCell ref="F697:G697"/>
    <mergeCell ref="H697:I697"/>
    <mergeCell ref="P697:Q697"/>
    <mergeCell ref="R697:U697"/>
    <mergeCell ref="V697:W697"/>
    <mergeCell ref="B698:C698"/>
    <mergeCell ref="F698:G698"/>
    <mergeCell ref="H698:I698"/>
    <mergeCell ref="P698:Q698"/>
    <mergeCell ref="R698:U698"/>
    <mergeCell ref="V698:W698"/>
    <mergeCell ref="A710:G710"/>
    <mergeCell ref="H710:O710"/>
    <mergeCell ref="P710:Q710"/>
    <mergeCell ref="R710:U710"/>
    <mergeCell ref="V710:W710"/>
    <mergeCell ref="B699:C699"/>
    <mergeCell ref="F699:G699"/>
    <mergeCell ref="H699:I699"/>
    <mergeCell ref="P699:Q699"/>
    <mergeCell ref="R699:U699"/>
    <mergeCell ref="V699:W699"/>
    <mergeCell ref="A700:X700"/>
    <mergeCell ref="A701:X701"/>
    <mergeCell ref="A702:X702"/>
    <mergeCell ref="F703:G703"/>
    <mergeCell ref="H703:I703"/>
    <mergeCell ref="P703:Q703"/>
    <mergeCell ref="R703:U703"/>
    <mergeCell ref="V703:W703"/>
    <mergeCell ref="B697:C697"/>
    <mergeCell ref="A169:X169"/>
    <mergeCell ref="A69:X69"/>
    <mergeCell ref="B716:H716"/>
    <mergeCell ref="N716:R716"/>
    <mergeCell ref="B720:G720"/>
    <mergeCell ref="N720:P720"/>
    <mergeCell ref="F711:G711"/>
    <mergeCell ref="P711:Q711"/>
    <mergeCell ref="R711:U711"/>
    <mergeCell ref="V711:W711"/>
    <mergeCell ref="F712:G712"/>
    <mergeCell ref="P712:Q712"/>
    <mergeCell ref="R712:U712"/>
    <mergeCell ref="V712:W712"/>
    <mergeCell ref="A713:I713"/>
    <mergeCell ref="P713:Q713"/>
    <mergeCell ref="R713:U713"/>
    <mergeCell ref="V713:W713"/>
    <mergeCell ref="F704:G704"/>
    <mergeCell ref="H704:I704"/>
    <mergeCell ref="P704:Q704"/>
    <mergeCell ref="R704:U704"/>
    <mergeCell ref="V704:W704"/>
    <mergeCell ref="A705:X705"/>
    <mergeCell ref="F706:G706"/>
    <mergeCell ref="H706:I706"/>
    <mergeCell ref="P706:Q706"/>
    <mergeCell ref="R706:U706"/>
    <mergeCell ref="V706:W706"/>
    <mergeCell ref="A707:X707"/>
    <mergeCell ref="A708:X708"/>
    <mergeCell ref="A709:X709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2017-01-20T12:00:53Z</dcterms:modified>
</cp:coreProperties>
</file>